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<sst xmlns="http://schemas.openxmlformats.org/spreadsheetml/2006/main" count="41" uniqueCount="29">
  <si>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</si>
  <si>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</si>
  <si>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</si>
  <si>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</si>
  <si>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</si>
  <si>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</si>
  <si>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</si>
  <si>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</si>
  <si>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</si>
  <si>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</si>
  <si>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</si>
  <si>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</si>
  <si>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</si>
  <si>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</si>
  <si>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</si>
  <si>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</si>
  <si>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</si>
  <si>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</si>
  <si>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</si>
  <si>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</si>
  <si>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</si>
  <si>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</si>
  <si>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</si>
  <si>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</si>
  <si>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</si>
  <si>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</si>
  <si>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</si>
  <si>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</si>
  <si>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24.07.2024 г. № 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</si>
</sst>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T11" sqref="T11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36.7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26.25" customHeight="1" thickBot="1" x14ac:dyDescent="0.3">
      <c r="A10" s="12"/>
      <c r="B10" s="12"/>
      <c r="C10" s="12"/>
      <c r="D10" s="4" t="s">
        <v>21</v>
      </c>
      <c r="E10" s="6">
        <f t="shared" si="0"/>
        <v>28544314</v>
      </c>
      <c r="F10" s="6">
        <v>6809314</v>
      </c>
      <c r="G10" s="6">
        <v>7495000</v>
      </c>
      <c r="H10" s="6">
        <v>7120000</v>
      </c>
      <c r="I10" s="6">
        <v>7120000</v>
      </c>
      <c r="J10" s="6"/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27" customHeight="1" thickBot="1" x14ac:dyDescent="0.3">
      <c r="A12" s="13"/>
      <c r="B12" s="13"/>
      <c r="C12" s="13"/>
      <c r="D12" s="7" t="s">
        <v>10</v>
      </c>
      <c r="E12" s="6">
        <f t="shared" si="0"/>
        <v>28544314</v>
      </c>
      <c r="F12" s="6">
        <f>SUM(F8:F10)</f>
        <v>6809314</v>
      </c>
      <c r="G12" s="6">
        <f t="shared" ref="G12:J12" si="1">SUM(G8:G10)</f>
        <v>7495000</v>
      </c>
      <c r="H12" s="6">
        <f t="shared" si="1"/>
        <v>7120000</v>
      </c>
      <c r="I12" s="6">
        <f t="shared" si="1"/>
        <v>7120000</v>
      </c>
      <c r="J12" s="6">
        <f t="shared" si="1"/>
        <v>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7250600</v>
      </c>
      <c r="F13" s="6">
        <v>1766600</v>
      </c>
      <c r="G13" s="6">
        <v>1828000</v>
      </c>
      <c r="H13" s="6">
        <v>1828000</v>
      </c>
      <c r="I13" s="6">
        <v>1828000</v>
      </c>
      <c r="J13" s="6"/>
      <c r="K13" s="8" t="s">
        <v>18</v>
      </c>
    </row>
    <row r="14" spans="1:11" ht="36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24" customHeight="1" thickBot="1" x14ac:dyDescent="0.3">
      <c r="A15" s="12"/>
      <c r="B15" s="9"/>
      <c r="C15" s="12"/>
      <c r="D15" s="4" t="s">
        <v>21</v>
      </c>
      <c r="E15" s="6">
        <f t="shared" si="2"/>
        <v>41126654.609999999</v>
      </c>
      <c r="F15" s="6">
        <v>37398814.609999999</v>
      </c>
      <c r="G15" s="6">
        <v>3727840</v>
      </c>
      <c r="H15" s="6">
        <v>0</v>
      </c>
      <c r="I15" s="6">
        <v>0</v>
      </c>
      <c r="J15" s="6"/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48377254.609999999</v>
      </c>
      <c r="F17" s="6">
        <f>SUM(F13:F15)</f>
        <v>39165414.609999999</v>
      </c>
      <c r="G17" s="6">
        <f t="shared" ref="G17:J17" si="3">SUM(G13:G15)</f>
        <v>5555840</v>
      </c>
      <c r="H17" s="6">
        <f t="shared" si="3"/>
        <v>1828000</v>
      </c>
      <c r="I17" s="6">
        <f t="shared" si="3"/>
        <v>1828000</v>
      </c>
      <c r="J17" s="6">
        <f t="shared" si="3"/>
        <v>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7250600</v>
      </c>
      <c r="F18" s="6">
        <f>F8+F13</f>
        <v>1766600</v>
      </c>
      <c r="G18" s="6">
        <f t="shared" ref="G18:J18" si="4">G8+G13</f>
        <v>1828000</v>
      </c>
      <c r="H18" s="6">
        <f t="shared" si="4"/>
        <v>1828000</v>
      </c>
      <c r="I18" s="6">
        <f t="shared" si="4"/>
        <v>1828000</v>
      </c>
      <c r="J18" s="6">
        <f t="shared" si="4"/>
        <v>0</v>
      </c>
      <c r="K18" s="8"/>
    </row>
    <row r="19" spans="1:11" ht="35.25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26.25" customHeight="1" thickBot="1" x14ac:dyDescent="0.3">
      <c r="A20" s="9"/>
      <c r="B20" s="12"/>
      <c r="C20" s="12"/>
      <c r="D20" s="4" t="s">
        <v>21</v>
      </c>
      <c r="E20" s="6">
        <f t="shared" si="5"/>
        <v>69670968.609999999</v>
      </c>
      <c r="F20" s="6">
        <f>F10+F15</f>
        <v>44208128.609999999</v>
      </c>
      <c r="G20" s="6">
        <f t="shared" ref="G20:J20" si="7">G10+G15</f>
        <v>11222840</v>
      </c>
      <c r="H20" s="6">
        <f t="shared" si="7"/>
        <v>7120000</v>
      </c>
      <c r="I20" s="6">
        <f t="shared" si="7"/>
        <v>7120000</v>
      </c>
      <c r="J20" s="6">
        <f t="shared" si="7"/>
        <v>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76921568.609999999</v>
      </c>
      <c r="F22" s="6">
        <f>SUM(F18:F20)</f>
        <v>45974728.609999999</v>
      </c>
      <c r="G22" s="6">
        <f t="shared" ref="G22:J22" si="9">SUM(G18:G20)</f>
        <v>13050840</v>
      </c>
      <c r="H22" s="6">
        <f t="shared" si="9"/>
        <v>8948000</v>
      </c>
      <c r="I22" s="6">
        <f t="shared" si="9"/>
        <v>8948000</v>
      </c>
      <c r="J22" s="6">
        <f t="shared" si="9"/>
        <v>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2024-07-29T09:45:01Z</dcterms:modified>
</cp:coreProperties>
</file>