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3875"/>
  </bookViews>
  <sheets>
    <sheet name="ФСР" sheetId="1" r:id="rId1"/>
  </sheets>
  <externalReferences>
    <externalReference r:id="rId2"/>
  </externalReferences>
  <definedNames>
    <definedName name="_xlnm._FilterDatabase" localSheetId="0" hidden="1">ФСР!$A$4:$M$82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H35" i="1" l="1"/>
  <c r="L14" i="1" l="1"/>
  <c r="M14" i="1"/>
  <c r="K81" i="1" l="1"/>
  <c r="K80" i="1"/>
  <c r="K79" i="1"/>
  <c r="K77" i="1"/>
  <c r="K75" i="1"/>
  <c r="K74" i="1"/>
  <c r="K73" i="1"/>
  <c r="K71" i="1"/>
  <c r="K70" i="1"/>
  <c r="K69" i="1"/>
  <c r="K68" i="1"/>
  <c r="K66" i="1"/>
  <c r="K65" i="1"/>
  <c r="K64" i="1"/>
  <c r="K63" i="1"/>
  <c r="K62" i="1"/>
  <c r="K60" i="1"/>
  <c r="K59" i="1"/>
  <c r="K58" i="1"/>
  <c r="K57" i="1"/>
  <c r="K56" i="1"/>
  <c r="K55" i="1"/>
  <c r="K53" i="1"/>
  <c r="K52" i="1"/>
  <c r="K50" i="1"/>
  <c r="K49" i="1"/>
  <c r="K48" i="1"/>
  <c r="K47" i="1"/>
  <c r="K46" i="1"/>
  <c r="K45" i="1"/>
  <c r="K44" i="1"/>
  <c r="K42" i="1"/>
  <c r="K41" i="1"/>
  <c r="K40" i="1"/>
  <c r="K39" i="1"/>
  <c r="K37" i="1"/>
  <c r="K36" i="1"/>
  <c r="K35" i="1"/>
  <c r="K34" i="1"/>
  <c r="K32" i="1"/>
  <c r="K31" i="1"/>
  <c r="K30" i="1"/>
  <c r="K29" i="1"/>
  <c r="K28" i="1"/>
  <c r="K27" i="1"/>
  <c r="K26" i="1"/>
  <c r="K25" i="1"/>
  <c r="K24" i="1"/>
  <c r="K23" i="1"/>
  <c r="K21" i="1"/>
  <c r="K20" i="1"/>
  <c r="K19" i="1"/>
  <c r="K18" i="1"/>
  <c r="K16" i="1"/>
  <c r="K15" i="1"/>
  <c r="K13" i="1"/>
  <c r="K12" i="1"/>
  <c r="K11" i="1"/>
  <c r="K10" i="1"/>
  <c r="K9" i="1"/>
  <c r="K8" i="1"/>
  <c r="K7" i="1"/>
  <c r="K6" i="1"/>
  <c r="I39" i="1"/>
  <c r="E5" i="1"/>
  <c r="F5" i="1"/>
  <c r="G5" i="1"/>
  <c r="L5" i="1"/>
  <c r="M5" i="1"/>
  <c r="I6" i="1"/>
  <c r="J6" i="1"/>
  <c r="H7" i="1"/>
  <c r="J7" i="1"/>
  <c r="H8" i="1"/>
  <c r="J8" i="1"/>
  <c r="H9" i="1"/>
  <c r="J9" i="1"/>
  <c r="I10" i="1"/>
  <c r="J10" i="1"/>
  <c r="H11" i="1"/>
  <c r="J11" i="1"/>
  <c r="D12" i="1"/>
  <c r="H12" i="1" s="1"/>
  <c r="J12" i="1"/>
  <c r="H13" i="1"/>
  <c r="J13" i="1"/>
  <c r="E14" i="1"/>
  <c r="F14" i="1"/>
  <c r="G14" i="1"/>
  <c r="J14" i="1" s="1"/>
  <c r="H15" i="1"/>
  <c r="J15" i="1"/>
  <c r="H16" i="1"/>
  <c r="J16" i="1"/>
  <c r="E17" i="1"/>
  <c r="F17" i="1"/>
  <c r="G17" i="1"/>
  <c r="L17" i="1"/>
  <c r="M17" i="1"/>
  <c r="H18" i="1"/>
  <c r="J18" i="1"/>
  <c r="H19" i="1"/>
  <c r="J19" i="1"/>
  <c r="H20" i="1"/>
  <c r="J20" i="1"/>
  <c r="H21" i="1"/>
  <c r="J21" i="1"/>
  <c r="E22" i="1"/>
  <c r="F22" i="1"/>
  <c r="G22" i="1"/>
  <c r="L22" i="1"/>
  <c r="M22" i="1"/>
  <c r="J23" i="1"/>
  <c r="H24" i="1"/>
  <c r="J24" i="1"/>
  <c r="H25" i="1"/>
  <c r="J25" i="1"/>
  <c r="H26" i="1"/>
  <c r="J26" i="1"/>
  <c r="I27" i="1"/>
  <c r="J27" i="1"/>
  <c r="H28" i="1"/>
  <c r="J28" i="1"/>
  <c r="H29" i="1"/>
  <c r="J29" i="1"/>
  <c r="H30" i="1"/>
  <c r="J30" i="1"/>
  <c r="I31" i="1"/>
  <c r="J31" i="1"/>
  <c r="H32" i="1"/>
  <c r="J32" i="1"/>
  <c r="E33" i="1"/>
  <c r="F33" i="1"/>
  <c r="J33" i="1" s="1"/>
  <c r="G33" i="1"/>
  <c r="L33" i="1"/>
  <c r="M33" i="1"/>
  <c r="I34" i="1"/>
  <c r="J34" i="1"/>
  <c r="J35" i="1"/>
  <c r="H36" i="1"/>
  <c r="J36" i="1"/>
  <c r="I37" i="1"/>
  <c r="J37" i="1"/>
  <c r="E38" i="1"/>
  <c r="F38" i="1"/>
  <c r="G38" i="1"/>
  <c r="H39" i="1"/>
  <c r="J39" i="1"/>
  <c r="H40" i="1"/>
  <c r="J40" i="1"/>
  <c r="H41" i="1"/>
  <c r="J41" i="1"/>
  <c r="I42" i="1"/>
  <c r="J42" i="1"/>
  <c r="E43" i="1"/>
  <c r="F43" i="1"/>
  <c r="G43" i="1"/>
  <c r="L43" i="1"/>
  <c r="M43" i="1"/>
  <c r="H44" i="1"/>
  <c r="J44" i="1"/>
  <c r="I45" i="1"/>
  <c r="J45" i="1"/>
  <c r="H46" i="1"/>
  <c r="J46" i="1"/>
  <c r="H47" i="1"/>
  <c r="J47" i="1"/>
  <c r="J48" i="1"/>
  <c r="I49" i="1"/>
  <c r="J49" i="1"/>
  <c r="H50" i="1"/>
  <c r="J50" i="1"/>
  <c r="E51" i="1"/>
  <c r="F51" i="1"/>
  <c r="G51" i="1"/>
  <c r="L51" i="1"/>
  <c r="M51" i="1"/>
  <c r="D51" i="1"/>
  <c r="J52" i="1"/>
  <c r="H53" i="1"/>
  <c r="J53" i="1"/>
  <c r="E54" i="1"/>
  <c r="F54" i="1"/>
  <c r="K54" i="1" s="1"/>
  <c r="G54" i="1"/>
  <c r="L54" i="1"/>
  <c r="M54" i="1"/>
  <c r="J55" i="1"/>
  <c r="H56" i="1"/>
  <c r="J56" i="1"/>
  <c r="H57" i="1"/>
  <c r="J57" i="1"/>
  <c r="H58" i="1"/>
  <c r="J58" i="1"/>
  <c r="I59" i="1"/>
  <c r="J59" i="1"/>
  <c r="H60" i="1"/>
  <c r="J60" i="1"/>
  <c r="E61" i="1"/>
  <c r="F61" i="1"/>
  <c r="G61" i="1"/>
  <c r="K61" i="1" s="1"/>
  <c r="L61" i="1"/>
  <c r="M61" i="1"/>
  <c r="I62" i="1"/>
  <c r="J62" i="1"/>
  <c r="H63" i="1"/>
  <c r="J63" i="1"/>
  <c r="H64" i="1"/>
  <c r="J64" i="1"/>
  <c r="I65" i="1"/>
  <c r="J65" i="1"/>
  <c r="I66" i="1"/>
  <c r="J66" i="1"/>
  <c r="E67" i="1"/>
  <c r="F67" i="1"/>
  <c r="G67" i="1"/>
  <c r="L67" i="1"/>
  <c r="M67" i="1"/>
  <c r="I68" i="1"/>
  <c r="J68" i="1"/>
  <c r="I69" i="1"/>
  <c r="J69" i="1"/>
  <c r="H70" i="1"/>
  <c r="J70" i="1"/>
  <c r="I71" i="1"/>
  <c r="H71" i="1"/>
  <c r="J71" i="1"/>
  <c r="E72" i="1"/>
  <c r="F72" i="1"/>
  <c r="G72" i="1"/>
  <c r="L72" i="1"/>
  <c r="M72" i="1"/>
  <c r="J73" i="1"/>
  <c r="J74" i="1"/>
  <c r="I75" i="1"/>
  <c r="J75" i="1"/>
  <c r="E76" i="1"/>
  <c r="F76" i="1"/>
  <c r="K76" i="1" s="1"/>
  <c r="G76" i="1"/>
  <c r="L76" i="1"/>
  <c r="M76" i="1"/>
  <c r="H77" i="1"/>
  <c r="J77" i="1"/>
  <c r="E78" i="1"/>
  <c r="F78" i="1"/>
  <c r="G78" i="1"/>
  <c r="L78" i="1"/>
  <c r="M78" i="1"/>
  <c r="H79" i="1"/>
  <c r="J79" i="1"/>
  <c r="H80" i="1"/>
  <c r="J80" i="1"/>
  <c r="I81" i="1"/>
  <c r="J81" i="1"/>
  <c r="K78" i="1" l="1"/>
  <c r="K72" i="1"/>
  <c r="J72" i="1"/>
  <c r="J76" i="1"/>
  <c r="J51" i="1"/>
  <c r="M82" i="1"/>
  <c r="J22" i="1"/>
  <c r="J17" i="1"/>
  <c r="K5" i="1"/>
  <c r="J78" i="1"/>
  <c r="J61" i="1"/>
  <c r="K51" i="1"/>
  <c r="I51" i="1"/>
  <c r="K43" i="1"/>
  <c r="J38" i="1"/>
  <c r="K38" i="1"/>
  <c r="K33" i="1"/>
  <c r="K22" i="1"/>
  <c r="K17" i="1"/>
  <c r="K14" i="1"/>
  <c r="L82" i="1"/>
  <c r="G82" i="1"/>
  <c r="K67" i="1"/>
  <c r="J54" i="1"/>
  <c r="F82" i="1"/>
  <c r="E82" i="1"/>
  <c r="D76" i="1"/>
  <c r="H65" i="1"/>
  <c r="I9" i="1"/>
  <c r="I13" i="1"/>
  <c r="I21" i="1"/>
  <c r="I25" i="1"/>
  <c r="I29" i="1"/>
  <c r="I41" i="1"/>
  <c r="I53" i="1"/>
  <c r="I57" i="1"/>
  <c r="I73" i="1"/>
  <c r="I77" i="1"/>
  <c r="D22" i="1"/>
  <c r="I22" i="1" s="1"/>
  <c r="I18" i="1"/>
  <c r="I26" i="1"/>
  <c r="I30" i="1"/>
  <c r="I46" i="1"/>
  <c r="I50" i="1"/>
  <c r="I58" i="1"/>
  <c r="I70" i="1"/>
  <c r="I74" i="1"/>
  <c r="H68" i="1"/>
  <c r="D54" i="1"/>
  <c r="I54" i="1" s="1"/>
  <c r="D5" i="1"/>
  <c r="I5" i="1" s="1"/>
  <c r="I7" i="1"/>
  <c r="I11" i="1"/>
  <c r="I15" i="1"/>
  <c r="I19" i="1"/>
  <c r="I23" i="1"/>
  <c r="I35" i="1"/>
  <c r="I47" i="1"/>
  <c r="I55" i="1"/>
  <c r="I63" i="1"/>
  <c r="I79" i="1"/>
  <c r="D61" i="1"/>
  <c r="I61" i="1" s="1"/>
  <c r="D33" i="1"/>
  <c r="I33" i="1" s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80" i="1"/>
  <c r="H51" i="1"/>
  <c r="H69" i="1"/>
  <c r="D67" i="1"/>
  <c r="I67" i="1" s="1"/>
  <c r="H66" i="1"/>
  <c r="H62" i="1"/>
  <c r="H59" i="1"/>
  <c r="H55" i="1"/>
  <c r="H52" i="1"/>
  <c r="H49" i="1"/>
  <c r="H45" i="1"/>
  <c r="D43" i="1"/>
  <c r="I43" i="1" s="1"/>
  <c r="H42" i="1"/>
  <c r="H34" i="1"/>
  <c r="H31" i="1"/>
  <c r="H27" i="1"/>
  <c r="H23" i="1"/>
  <c r="H10" i="1"/>
  <c r="H6" i="1"/>
  <c r="D38" i="1"/>
  <c r="I38" i="1" s="1"/>
  <c r="D17" i="1"/>
  <c r="D14" i="1"/>
  <c r="I14" i="1" s="1"/>
  <c r="J5" i="1"/>
  <c r="D78" i="1"/>
  <c r="I78" i="1" s="1"/>
  <c r="D72" i="1"/>
  <c r="I72" i="1" s="1"/>
  <c r="J67" i="1"/>
  <c r="J43" i="1"/>
  <c r="J82" i="1" l="1"/>
  <c r="K82" i="1"/>
  <c r="H67" i="1"/>
  <c r="H54" i="1"/>
  <c r="H22" i="1"/>
  <c r="H14" i="1"/>
  <c r="H5" i="1"/>
  <c r="I76" i="1"/>
  <c r="H76" i="1"/>
  <c r="D82" i="1"/>
  <c r="I17" i="1"/>
  <c r="H61" i="1"/>
  <c r="H33" i="1"/>
  <c r="H43" i="1"/>
  <c r="H72" i="1"/>
  <c r="H17" i="1"/>
  <c r="H38" i="1"/>
  <c r="H78" i="1"/>
  <c r="I82" i="1" l="1"/>
  <c r="H82" i="1"/>
</calcChain>
</file>

<file path=xl/sharedStrings.xml><?xml version="1.0" encoding="utf-8"?>
<sst xmlns="http://schemas.openxmlformats.org/spreadsheetml/2006/main" count="260" uniqueCount="117">
  <si>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</si>
  <si>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</si>
  <si>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</si>
  <si>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</si>
  <si>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</si>
  <si>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</si>
  <si>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</si>
  <si>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</si>
  <si>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</si>
  <si>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</si>
  <si>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</si>
  <si>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</si>
  <si>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</si>
  <si>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</si>
  <si>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</si>
  <si>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</si>
  <si>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</si>
  <si>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</si>
  <si>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</si>
  <si>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</si>
  <si>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</si>
  <si>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</si>
  <si>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</si>
  <si>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</si>
  <si>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</si>
  <si>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</si>
  <si>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</si>
  <si>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</si>
  <si>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</si>
  <si>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</si>
  <si>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</si>
  <si>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</si>
  <si>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</si>
  <si>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</si>
  <si>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</si>
  <si>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</si>
  <si>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</si>
  <si>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</si>
  <si>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</si>
  <si>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</si>
  <si>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</si>
  <si>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</si>
  <si>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</si>
  <si>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</si>
  <si>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</si>
  <si>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</si>
  <si>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</si>
  <si>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</si>
  <si>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</si>
  <si>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</si>
  <si>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</si>
  <si>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</si>
  <si>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</si>
  <si>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</si>
  <si>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</si>
  <si>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</si>
  <si>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</si>
  <si>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</si>
  <si>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</si>
  <si>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</si>
  <si>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</si>
  <si>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</si>
  <si>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</si>
  <si>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</si>
  <si>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</si>
  <si>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</si>
  <si>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</si>
  <si>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</si>
  <si>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</si>
  <si>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</si>
  <si>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</si>
  <si>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</si>
  <si>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</si>
  <si>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</si>
  <si>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</si>
  <si>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</si>
  <si>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</si>
  <si>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</si>
  <si>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</si>
  <si>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</si>
  <si>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</si>
  <si>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</si>
  <si>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</si>
  <si>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</si>
  <si>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</si>
  <si>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</si>
  <si>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</si>
  <si>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</si>
  <si>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</si>
  <si>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</si>
  <si>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</si>
  <si>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</si>
  <si>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</si>
  <si>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</si>
  <si>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</si>
  <si>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</si>
  <si>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</si>
  <si>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</si>
  <si>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</si>
  <si>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</si>
  <si>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</si>
  <si>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2024 год</t>
  </si>
  <si>
    <t>2023 год</t>
  </si>
  <si>
    <t>2022 / 2021
(оценка)</t>
  </si>
  <si>
    <t>2022 - 2021
(оценка)</t>
  </si>
  <si>
    <t>2022 / 2020</t>
  </si>
  <si>
    <t>2022 - 2020</t>
  </si>
  <si>
    <t>2022 год</t>
  </si>
  <si>
    <t>2021 год оценка</t>
  </si>
  <si>
    <t>2021 год (первоначальный)</t>
  </si>
  <si>
    <t>2020 год (факт)</t>
  </si>
  <si>
    <t>Пр</t>
  </si>
  <si>
    <t>Рз</t>
  </si>
  <si>
    <t>Наименование</t>
  </si>
  <si>
    <t>рублей</t>
  </si>
  <si>
    <r>
      <t xml:space="preserve">Защита населения и территории от чрезвычайных ситуаций природного и техногенного характера, гражданская оборона </t>
    </r>
    <r>
      <rPr>
        <i/>
        <sz val="10"/>
        <color rgb="FF000000"/>
        <rFont val="Segoe UI"/>
        <family val="2"/>
        <charset val="204"/>
      </rPr>
      <t>(до 2021 года)</t>
    </r>
  </si>
  <si>
    <t>Анализ изменения бюджета Трубчевского муниципального района Брянской области по функциональной структуре в 2020 - 2024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</si>
</sst>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_-* #,##0.00_р_._-;\-* #,##0.00_р_._-;_-* &quot;-&quot;??_р_._-;_-@_-"/>
  </numFmts>
  <fonts count="12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i/>
      <sz val="10"/>
      <color rgb="FF000000"/>
      <name val="Segoe UI"/>
      <family val="2"/>
      <charset val="204"/>
    </font>
    <font>
      <b/>
      <sz val="12"/>
      <color rgb="FF000000"/>
      <name val="Segoe UI"/>
      <family val="2"/>
      <charset val="204"/>
    </font>
    <font>
      <sz val="10"/>
      <color theme="1"/>
      <name val="Segoe UI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Segoe UI"/>
      <family val="2"/>
      <charset val="204"/>
    </font>
    <font>
      <sz val="1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38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164" fontId="6" fillId="2" borderId="3" xfId="1" applyNumberFormat="1" applyFont="1" applyFill="1" applyBorder="1" applyAlignment="1">
      <alignment horizontal="right" vertical="center" wrapText="1"/>
    </xf>
    <xf numFmtId="4" fontId="6" fillId="2" borderId="3" xfId="1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 wrapText="1" shrinkToFit="1"/>
      <protection hidden="1"/>
    </xf>
    <xf numFmtId="4" fontId="6" fillId="0" borderId="3" xfId="0" applyNumberFormat="1" applyFont="1" applyFill="1" applyBorder="1" applyAlignment="1">
      <alignment horizontal="center" vertical="center" wrapText="1"/>
    </xf>
    <xf numFmtId="43" fontId="9" fillId="0" borderId="1" xfId="0" applyNumberFormat="1" applyFont="1" applyBorder="1" applyAlignment="1" applyProtection="1">
      <alignment horizontal="right" vertical="center" wrapText="1" shrinkToFit="1" readingOrder="1"/>
    </xf>
    <xf numFmtId="164" fontId="6" fillId="0" borderId="3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right" vertical="center" wrapText="1"/>
    </xf>
    <xf numFmtId="164" fontId="6" fillId="0" borderId="3" xfId="1" applyNumberFormat="1" applyFont="1" applyFill="1" applyBorder="1" applyAlignment="1">
      <alignment horizontal="righ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164" fontId="6" fillId="0" borderId="2" xfId="1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164" fontId="6" fillId="4" borderId="3" xfId="1" applyNumberFormat="1" applyFont="1" applyFill="1" applyBorder="1" applyAlignment="1">
      <alignment horizontal="right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164" fontId="11" fillId="4" borderId="3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/&#1054;&#1073;&#1097;&#1080;&#1077;_&#1076;&#1086;&#1082;&#1091;&#1084;&#1077;&#1085;&#1090;&#1099;_&#1086;&#1090;&#1076;&#1077;&#1083;&#1072;_budget/&#1055;&#1086;%20&#1088;&#1072;&#1073;&#1086;&#1090;&#1077;/&#1054;&#1058;&#1063;&#1045;&#1058;&#1067;%20&#1042;%20&#1044;&#1059;&#1052;&#1059;/&#1054;&#1058;&#1063;&#1045;&#1058;%20&#1042;%20&#1044;&#1059;&#1052;&#1059;%20-%202020%20&#1043;&#1054;&#1044;/&#1055;&#1088;&#1080;&#1083;&#1086;&#1078;&#1077;&#1085;&#1080;&#1103;%20&#1082;%20&#1086;&#1090;&#1095;&#1077;&#1090;&#1091;/&#1055;&#1088;&#1080;&#1083;&#1086;&#1078;&#1077;&#1085;&#1080;&#1077;%2010_&#1092;&#1091;&#1085;&#1082;&#1094;&#1080;&#1086;&#1085;&#1072;&#1083;&#1100;&#1085;&#1072;&#1103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</sheetNames>
    <sheetDataSet>
      <sheetData sheetId="0">
        <row r="3">
          <cell r="D3" t="str">
            <v>ЦСР</v>
          </cell>
          <cell r="E3" t="str">
            <v>ВР</v>
          </cell>
          <cell r="F3" t="str">
            <v>Бюджетные асигнования, утвержденные законом о бюджете</v>
          </cell>
          <cell r="G3" t="str">
            <v>Бюджетные асигнования, утвержденные сводной бюджетной росписью с учетом изменений</v>
          </cell>
          <cell r="H3" t="str">
            <v>Кассовое исполнение</v>
          </cell>
          <cell r="I3" t="str">
            <v>Процент исполнения к сводной бюджетной росписи с учетом изменений</v>
          </cell>
        </row>
        <row r="4">
          <cell r="D4" t="str">
            <v>01</v>
          </cell>
          <cell r="E4" t="str">
            <v/>
          </cell>
          <cell r="F4">
            <v>3117328937.6999998</v>
          </cell>
          <cell r="G4">
            <v>3100898628.6999998</v>
          </cell>
          <cell r="H4">
            <v>2001068652.5600004</v>
          </cell>
          <cell r="I4">
            <v>64.5318951751388</v>
          </cell>
        </row>
        <row r="5">
          <cell r="D5" t="str">
            <v>0102</v>
          </cell>
          <cell r="E5" t="str">
            <v/>
          </cell>
          <cell r="F5">
            <v>6876805</v>
          </cell>
          <cell r="G5">
            <v>6876805</v>
          </cell>
          <cell r="H5">
            <v>6446224.8799999999</v>
          </cell>
          <cell r="I5">
            <v>93.738660322635297</v>
          </cell>
        </row>
        <row r="6">
          <cell r="D6" t="str">
            <v>03 0 11 10010</v>
          </cell>
          <cell r="E6" t="str">
            <v/>
          </cell>
          <cell r="F6">
            <v>6876805</v>
          </cell>
          <cell r="G6">
            <v>6876805</v>
          </cell>
          <cell r="H6">
            <v>6446224.8799999999</v>
          </cell>
          <cell r="I6">
            <v>93.738660322635297</v>
          </cell>
        </row>
        <row r="7">
          <cell r="D7" t="str">
            <v>03 0 11 10010</v>
          </cell>
          <cell r="E7" t="str">
            <v>100</v>
          </cell>
          <cell r="F7">
            <v>6876805</v>
          </cell>
          <cell r="G7">
            <v>6876805</v>
          </cell>
          <cell r="H7">
            <v>6446224.8799999999</v>
          </cell>
          <cell r="I7">
            <v>93.738660322635297</v>
          </cell>
        </row>
        <row r="8">
          <cell r="D8" t="str">
            <v>03 0 11 10010</v>
          </cell>
          <cell r="E8" t="str">
            <v>120</v>
          </cell>
          <cell r="F8">
            <v>6876805</v>
          </cell>
          <cell r="G8">
            <v>6876805</v>
          </cell>
          <cell r="H8">
            <v>6446224.8799999999</v>
          </cell>
          <cell r="I8">
            <v>93.738660322635297</v>
          </cell>
        </row>
        <row r="9">
          <cell r="D9" t="str">
            <v>0103</v>
          </cell>
          <cell r="E9" t="str">
            <v/>
          </cell>
          <cell r="F9">
            <v>157168001</v>
          </cell>
          <cell r="G9">
            <v>157168001</v>
          </cell>
          <cell r="H9">
            <v>150208660.01000002</v>
          </cell>
          <cell r="I9">
            <v>95.572036963172948</v>
          </cell>
        </row>
        <row r="10">
          <cell r="D10" t="str">
            <v>03 0 12 51410</v>
          </cell>
          <cell r="E10" t="str">
            <v/>
          </cell>
          <cell r="F10">
            <v>12870611</v>
          </cell>
          <cell r="G10">
            <v>12870611</v>
          </cell>
          <cell r="H10">
            <v>11246525</v>
          </cell>
          <cell r="I10">
            <v>87.381438223872976</v>
          </cell>
        </row>
        <row r="11">
          <cell r="D11" t="str">
            <v>03 0 12 51410</v>
          </cell>
          <cell r="E11" t="str">
            <v>100</v>
          </cell>
          <cell r="F11">
            <v>8677600</v>
          </cell>
          <cell r="G11">
            <v>8677600</v>
          </cell>
          <cell r="H11">
            <v>8005165.9900000002</v>
          </cell>
          <cell r="I11">
            <v>92.250921798654005</v>
          </cell>
        </row>
        <row r="12">
          <cell r="D12" t="str">
            <v>03 0 12 51410</v>
          </cell>
          <cell r="E12" t="str">
            <v>120</v>
          </cell>
          <cell r="F12">
            <v>8677600</v>
          </cell>
          <cell r="G12">
            <v>8677600</v>
          </cell>
          <cell r="H12">
            <v>8005165.9900000002</v>
          </cell>
          <cell r="I12">
            <v>92.250921798654005</v>
          </cell>
        </row>
        <row r="13">
          <cell r="D13" t="str">
            <v>03 0 12 51410</v>
          </cell>
          <cell r="E13" t="str">
            <v>200</v>
          </cell>
          <cell r="F13">
            <v>4193011</v>
          </cell>
          <cell r="G13">
            <v>4193011</v>
          </cell>
          <cell r="H13">
            <v>3241359.01</v>
          </cell>
          <cell r="I13">
            <v>77.303851814364421</v>
          </cell>
        </row>
        <row r="14">
          <cell r="D14" t="str">
            <v>03 0 12 51410</v>
          </cell>
          <cell r="E14" t="str">
            <v>240</v>
          </cell>
          <cell r="F14">
            <v>4193011</v>
          </cell>
          <cell r="G14">
            <v>4193011</v>
          </cell>
          <cell r="H14">
            <v>3241359.01</v>
          </cell>
          <cell r="I14">
            <v>77.303851814364421</v>
          </cell>
        </row>
        <row r="15">
          <cell r="D15" t="str">
            <v>03 0 12 51420</v>
          </cell>
          <cell r="E15" t="str">
            <v/>
          </cell>
          <cell r="F15">
            <v>5649680</v>
          </cell>
          <cell r="G15">
            <v>5649680</v>
          </cell>
          <cell r="H15">
            <v>3726516.5</v>
          </cell>
          <cell r="I15">
            <v>65.959780022939356</v>
          </cell>
        </row>
        <row r="16">
          <cell r="D16" t="str">
            <v>03 0 12 51420</v>
          </cell>
          <cell r="E16" t="str">
            <v>100</v>
          </cell>
          <cell r="F16">
            <v>4330600</v>
          </cell>
          <cell r="G16">
            <v>4330600</v>
          </cell>
          <cell r="H16">
            <v>3241827.29</v>
          </cell>
          <cell r="I16">
            <v>74.858617512584857</v>
          </cell>
        </row>
        <row r="17">
          <cell r="D17" t="str">
            <v>03 0 12 51420</v>
          </cell>
          <cell r="E17" t="str">
            <v>120</v>
          </cell>
          <cell r="F17">
            <v>4330600</v>
          </cell>
          <cell r="G17">
            <v>4330600</v>
          </cell>
          <cell r="H17">
            <v>3241827.29</v>
          </cell>
          <cell r="I17">
            <v>74.858617512584857</v>
          </cell>
        </row>
        <row r="18">
          <cell r="D18" t="str">
            <v>03 0 12 51420</v>
          </cell>
          <cell r="E18" t="str">
            <v>200</v>
          </cell>
          <cell r="F18">
            <v>1319080</v>
          </cell>
          <cell r="G18">
            <v>1319080</v>
          </cell>
          <cell r="H18">
            <v>484689.21</v>
          </cell>
          <cell r="I18">
            <v>36.744489341055889</v>
          </cell>
        </row>
        <row r="19">
          <cell r="D19" t="str">
            <v>03 0 12 51420</v>
          </cell>
          <cell r="E19" t="str">
            <v>240</v>
          </cell>
          <cell r="F19">
            <v>1319080</v>
          </cell>
          <cell r="G19">
            <v>1319080</v>
          </cell>
          <cell r="H19">
            <v>484689.21</v>
          </cell>
          <cell r="I19">
            <v>36.744489341055889</v>
          </cell>
        </row>
        <row r="20">
          <cell r="D20" t="str">
            <v>70 0 00 10040</v>
          </cell>
          <cell r="E20" t="str">
            <v/>
          </cell>
          <cell r="F20">
            <v>6496684</v>
          </cell>
          <cell r="G20">
            <v>6596684</v>
          </cell>
          <cell r="H20">
            <v>6560891.29</v>
          </cell>
          <cell r="I20">
            <v>99.457413603562031</v>
          </cell>
        </row>
        <row r="21">
          <cell r="D21" t="str">
            <v>70 0 00 10040</v>
          </cell>
          <cell r="E21" t="str">
            <v>100</v>
          </cell>
          <cell r="F21">
            <v>6496684</v>
          </cell>
          <cell r="G21">
            <v>6596684</v>
          </cell>
          <cell r="H21">
            <v>6560891.29</v>
          </cell>
          <cell r="I21">
            <v>99.457413603562031</v>
          </cell>
        </row>
        <row r="22">
          <cell r="D22" t="str">
            <v>70 0 00 10040</v>
          </cell>
          <cell r="E22" t="str">
            <v>120</v>
          </cell>
          <cell r="F22">
            <v>6496684</v>
          </cell>
          <cell r="G22">
            <v>6596684</v>
          </cell>
          <cell r="H22">
            <v>6560891.29</v>
          </cell>
          <cell r="I22">
            <v>99.457413603562031</v>
          </cell>
        </row>
        <row r="23">
          <cell r="D23" t="str">
            <v>70 0 00 10050</v>
          </cell>
          <cell r="E23" t="str">
            <v/>
          </cell>
          <cell r="F23">
            <v>56995223</v>
          </cell>
          <cell r="G23">
            <v>56895223</v>
          </cell>
          <cell r="H23">
            <v>54613102.520000003</v>
          </cell>
          <cell r="I23">
            <v>95.988906696085891</v>
          </cell>
        </row>
        <row r="24">
          <cell r="D24" t="str">
            <v>70 0 00 10050</v>
          </cell>
          <cell r="E24" t="str">
            <v>100</v>
          </cell>
          <cell r="F24">
            <v>56995223</v>
          </cell>
          <cell r="G24">
            <v>56895223</v>
          </cell>
          <cell r="H24">
            <v>54613102.520000003</v>
          </cell>
          <cell r="I24">
            <v>95.988906696085891</v>
          </cell>
        </row>
        <row r="25">
          <cell r="D25" t="str">
            <v>70 0 00 10050</v>
          </cell>
          <cell r="E25" t="str">
            <v>120</v>
          </cell>
          <cell r="F25">
            <v>56995223</v>
          </cell>
          <cell r="G25">
            <v>56895223</v>
          </cell>
          <cell r="H25">
            <v>54613102.520000003</v>
          </cell>
          <cell r="I25">
            <v>95.988906696085891</v>
          </cell>
        </row>
        <row r="26">
          <cell r="D26" t="str">
            <v>70 0 00 10100</v>
          </cell>
          <cell r="E26" t="str">
            <v/>
          </cell>
          <cell r="F26">
            <v>70880803</v>
          </cell>
          <cell r="G26">
            <v>70880803</v>
          </cell>
          <cell r="H26">
            <v>69786991.920000002</v>
          </cell>
          <cell r="I26">
            <v>98.456830292963815</v>
          </cell>
        </row>
        <row r="27">
          <cell r="D27" t="str">
            <v>70 0 00 10100</v>
          </cell>
          <cell r="E27" t="str">
            <v>100</v>
          </cell>
          <cell r="F27">
            <v>59040485</v>
          </cell>
          <cell r="G27">
            <v>60040485</v>
          </cell>
          <cell r="H27">
            <v>59893518.859999999</v>
          </cell>
          <cell r="I27">
            <v>99.755221597560379</v>
          </cell>
        </row>
        <row r="28">
          <cell r="D28" t="str">
            <v>70 0 00 10100</v>
          </cell>
          <cell r="E28" t="str">
            <v>120</v>
          </cell>
          <cell r="F28">
            <v>59040485</v>
          </cell>
          <cell r="G28">
            <v>60040485</v>
          </cell>
          <cell r="H28">
            <v>59893518.859999999</v>
          </cell>
          <cell r="I28">
            <v>99.755221597560379</v>
          </cell>
        </row>
        <row r="29">
          <cell r="D29" t="str">
            <v>70 0 00 10100</v>
          </cell>
          <cell r="E29" t="str">
            <v>200</v>
          </cell>
          <cell r="F29">
            <v>11840318</v>
          </cell>
          <cell r="G29">
            <v>10840318</v>
          </cell>
          <cell r="H29">
            <v>9893473.0600000005</v>
          </cell>
          <cell r="I29">
            <v>91.265524313954629</v>
          </cell>
        </row>
        <row r="30">
          <cell r="D30" t="str">
            <v>70 0 00 10100</v>
          </cell>
          <cell r="E30" t="str">
            <v>240</v>
          </cell>
          <cell r="F30">
            <v>11840318</v>
          </cell>
          <cell r="G30">
            <v>10840318</v>
          </cell>
          <cell r="H30">
            <v>9893473.0600000005</v>
          </cell>
          <cell r="I30">
            <v>91.265524313954629</v>
          </cell>
        </row>
        <row r="31">
          <cell r="D31" t="str">
            <v>70 0 00 98700</v>
          </cell>
          <cell r="E31" t="str">
            <v/>
          </cell>
          <cell r="F31">
            <v>4275000</v>
          </cell>
          <cell r="G31">
            <v>4275000</v>
          </cell>
          <cell r="H31">
            <v>4274632.78</v>
          </cell>
          <cell r="I31">
            <v>99.991410058479531</v>
          </cell>
        </row>
        <row r="32">
          <cell r="D32" t="str">
            <v>70 0 00 98700</v>
          </cell>
          <cell r="E32" t="str">
            <v>200</v>
          </cell>
          <cell r="F32">
            <v>4275000</v>
          </cell>
          <cell r="G32">
            <v>4275000</v>
          </cell>
          <cell r="H32">
            <v>4274632.78</v>
          </cell>
          <cell r="I32">
            <v>99.991410058479531</v>
          </cell>
        </row>
        <row r="33">
          <cell r="D33" t="str">
            <v>70 0 00 98700</v>
          </cell>
          <cell r="E33" t="str">
            <v>240</v>
          </cell>
          <cell r="F33">
            <v>4275000</v>
          </cell>
          <cell r="G33">
            <v>4275000</v>
          </cell>
          <cell r="H33">
            <v>4274632.78</v>
          </cell>
          <cell r="I33">
            <v>99.991410058479531</v>
          </cell>
        </row>
        <row r="34">
          <cell r="D34" t="str">
            <v>0104</v>
          </cell>
          <cell r="E34" t="str">
            <v/>
          </cell>
          <cell r="F34">
            <v>294560347.04000002</v>
          </cell>
          <cell r="G34">
            <v>309012754.03999996</v>
          </cell>
          <cell r="H34">
            <v>295082685.82000005</v>
          </cell>
          <cell r="I34">
            <v>95.492073373063192</v>
          </cell>
        </row>
        <row r="35">
          <cell r="D35" t="str">
            <v>03 0 11 10020</v>
          </cell>
          <cell r="E35" t="str">
            <v/>
          </cell>
          <cell r="F35">
            <v>58349941</v>
          </cell>
          <cell r="G35">
            <v>58349941</v>
          </cell>
          <cell r="H35">
            <v>53411725.579999998</v>
          </cell>
          <cell r="I35">
            <v>91.536897320941591</v>
          </cell>
        </row>
        <row r="36">
          <cell r="D36" t="str">
            <v>03 0 11 10020</v>
          </cell>
          <cell r="E36" t="str">
            <v>100</v>
          </cell>
          <cell r="F36">
            <v>58349941</v>
          </cell>
          <cell r="G36">
            <v>58349941</v>
          </cell>
          <cell r="H36">
            <v>53411725.579999998</v>
          </cell>
          <cell r="I36">
            <v>91.536897320941591</v>
          </cell>
        </row>
        <row r="37">
          <cell r="D37" t="str">
            <v>03 0 11 10020</v>
          </cell>
          <cell r="E37" t="str">
            <v>120</v>
          </cell>
          <cell r="F37">
            <v>58349941</v>
          </cell>
          <cell r="G37">
            <v>58349941</v>
          </cell>
          <cell r="H37">
            <v>53411725.579999998</v>
          </cell>
          <cell r="I37">
            <v>91.536897320941591</v>
          </cell>
        </row>
        <row r="38">
          <cell r="D38" t="str">
            <v>03 0 11 10100</v>
          </cell>
          <cell r="E38" t="str">
            <v/>
          </cell>
          <cell r="F38">
            <v>221857443.03999999</v>
          </cell>
          <cell r="G38">
            <v>221857443.03999999</v>
          </cell>
          <cell r="H38">
            <v>214841824.09999999</v>
          </cell>
          <cell r="I38">
            <v>96.837780673991134</v>
          </cell>
        </row>
        <row r="39">
          <cell r="D39" t="str">
            <v>03 0 11 10100</v>
          </cell>
          <cell r="E39" t="str">
            <v>100</v>
          </cell>
          <cell r="F39">
            <v>190885941</v>
          </cell>
          <cell r="G39">
            <v>190885941</v>
          </cell>
          <cell r="H39">
            <v>188096498.62</v>
          </cell>
          <cell r="I39">
            <v>98.538686314252971</v>
          </cell>
        </row>
        <row r="40">
          <cell r="D40" t="str">
            <v>03 0 11 10100</v>
          </cell>
          <cell r="E40" t="str">
            <v>120</v>
          </cell>
          <cell r="F40">
            <v>190885941</v>
          </cell>
          <cell r="G40">
            <v>190885941</v>
          </cell>
          <cell r="H40">
            <v>188096498.62</v>
          </cell>
          <cell r="I40">
            <v>98.538686314252971</v>
          </cell>
        </row>
        <row r="41">
          <cell r="D41" t="str">
            <v>03 0 11 10100</v>
          </cell>
          <cell r="E41" t="str">
            <v>200</v>
          </cell>
          <cell r="F41">
            <v>29571502.039999999</v>
          </cell>
          <cell r="G41">
            <v>29571502.039999999</v>
          </cell>
          <cell r="H41">
            <v>25500360.48</v>
          </cell>
          <cell r="I41">
            <v>86.232888831642185</v>
          </cell>
        </row>
        <row r="42">
          <cell r="D42" t="str">
            <v>03 0 11 10100</v>
          </cell>
          <cell r="E42" t="str">
            <v>240</v>
          </cell>
          <cell r="F42">
            <v>29571502.039999999</v>
          </cell>
          <cell r="G42">
            <v>29571502.039999999</v>
          </cell>
          <cell r="H42">
            <v>25500360.48</v>
          </cell>
          <cell r="I42">
            <v>86.232888831642185</v>
          </cell>
        </row>
        <row r="43">
          <cell r="D43" t="str">
            <v>03 0 11 10100</v>
          </cell>
          <cell r="E43" t="str">
            <v>800</v>
          </cell>
          <cell r="F43">
            <v>1400000</v>
          </cell>
          <cell r="G43">
            <v>1400000</v>
          </cell>
          <cell r="H43">
            <v>1244965</v>
          </cell>
          <cell r="I43">
            <v>88.926071428571433</v>
          </cell>
        </row>
        <row r="44">
          <cell r="D44" t="str">
            <v>03 0 11 10100</v>
          </cell>
          <cell r="E44" t="str">
            <v>850</v>
          </cell>
          <cell r="F44">
            <v>1400000</v>
          </cell>
          <cell r="G44">
            <v>1400000</v>
          </cell>
          <cell r="H44">
            <v>1244965</v>
          </cell>
          <cell r="I44">
            <v>88.926071428571433</v>
          </cell>
        </row>
        <row r="45">
          <cell r="D45" t="str">
            <v>03 0 11 98700</v>
          </cell>
          <cell r="E45" t="str">
            <v/>
          </cell>
          <cell r="F45">
            <v>7575000</v>
          </cell>
          <cell r="G45">
            <v>7575000</v>
          </cell>
          <cell r="H45">
            <v>6166501.5999999996</v>
          </cell>
          <cell r="I45">
            <v>81.405961716171618</v>
          </cell>
        </row>
        <row r="46">
          <cell r="D46" t="str">
            <v>03 0 11 98700</v>
          </cell>
          <cell r="E46" t="str">
            <v>200</v>
          </cell>
          <cell r="F46">
            <v>7575000</v>
          </cell>
          <cell r="G46">
            <v>7575000</v>
          </cell>
          <cell r="H46">
            <v>6166501.5999999996</v>
          </cell>
          <cell r="I46">
            <v>81.405961716171618</v>
          </cell>
        </row>
        <row r="47">
          <cell r="D47" t="str">
            <v>03 0 11 98700</v>
          </cell>
          <cell r="E47" t="str">
            <v>240</v>
          </cell>
          <cell r="F47">
            <v>7575000</v>
          </cell>
          <cell r="G47">
            <v>7575000</v>
          </cell>
          <cell r="H47">
            <v>6166501.5999999996</v>
          </cell>
          <cell r="I47">
            <v>81.405961716171618</v>
          </cell>
        </row>
        <row r="48">
          <cell r="D48" t="str">
            <v>18 0 11 10020</v>
          </cell>
          <cell r="E48" t="str">
            <v/>
          </cell>
          <cell r="F48">
            <v>6777963</v>
          </cell>
          <cell r="G48">
            <v>6777963</v>
          </cell>
          <cell r="H48">
            <v>6210227.54</v>
          </cell>
          <cell r="I48">
            <v>91.623804083911338</v>
          </cell>
        </row>
        <row r="49">
          <cell r="D49" t="str">
            <v>18 0 11 10020</v>
          </cell>
          <cell r="E49" t="str">
            <v>100</v>
          </cell>
          <cell r="F49">
            <v>6572263</v>
          </cell>
          <cell r="G49">
            <v>6572263</v>
          </cell>
          <cell r="H49">
            <v>6210227.54</v>
          </cell>
          <cell r="I49">
            <v>94.491464203425821</v>
          </cell>
        </row>
        <row r="50">
          <cell r="D50" t="str">
            <v>18 0 11 10020</v>
          </cell>
          <cell r="E50" t="str">
            <v>120</v>
          </cell>
          <cell r="F50">
            <v>6572263</v>
          </cell>
          <cell r="G50">
            <v>6572263</v>
          </cell>
          <cell r="H50">
            <v>6210227.54</v>
          </cell>
          <cell r="I50">
            <v>94.491464203425821</v>
          </cell>
        </row>
        <row r="51">
          <cell r="D51" t="str">
            <v>18 0 11 10020</v>
          </cell>
          <cell r="E51" t="str">
            <v>200</v>
          </cell>
          <cell r="F51">
            <v>205700</v>
          </cell>
          <cell r="G51">
            <v>205700</v>
          </cell>
          <cell r="H51">
            <v>0</v>
          </cell>
          <cell r="I51">
            <v>0</v>
          </cell>
        </row>
        <row r="52">
          <cell r="D52" t="str">
            <v>18 0 11 10020</v>
          </cell>
          <cell r="E52" t="str">
            <v>240</v>
          </cell>
          <cell r="F52">
            <v>205700</v>
          </cell>
          <cell r="G52">
            <v>205700</v>
          </cell>
          <cell r="H52">
            <v>0</v>
          </cell>
          <cell r="I52">
            <v>0</v>
          </cell>
        </row>
        <row r="53">
          <cell r="D53" t="str">
            <v>70 0 00 5549F</v>
          </cell>
          <cell r="F53">
            <v>0</v>
          </cell>
          <cell r="G53">
            <v>14452407</v>
          </cell>
          <cell r="H53">
            <v>14452407</v>
          </cell>
          <cell r="I53">
            <v>100</v>
          </cell>
        </row>
        <row r="54">
          <cell r="D54" t="str">
            <v>70 0 00 5549F</v>
          </cell>
          <cell r="E54">
            <v>100</v>
          </cell>
          <cell r="F54">
            <v>0</v>
          </cell>
          <cell r="G54">
            <v>14452407</v>
          </cell>
          <cell r="H54">
            <v>14452407</v>
          </cell>
          <cell r="I54">
            <v>100</v>
          </cell>
        </row>
        <row r="55">
          <cell r="D55" t="str">
            <v>70 0 00 5549F</v>
          </cell>
          <cell r="E55">
            <v>120</v>
          </cell>
          <cell r="F55">
            <v>0</v>
          </cell>
          <cell r="G55">
            <v>14452407</v>
          </cell>
          <cell r="H55">
            <v>14452407</v>
          </cell>
          <cell r="I55">
            <v>100</v>
          </cell>
        </row>
        <row r="56">
          <cell r="D56" t="str">
            <v>0105</v>
          </cell>
          <cell r="E56" t="str">
            <v/>
          </cell>
          <cell r="F56">
            <v>265458595</v>
          </cell>
          <cell r="G56">
            <v>268711359</v>
          </cell>
          <cell r="H56">
            <v>262484213.83000001</v>
          </cell>
          <cell r="I56">
            <v>97.682589529086499</v>
          </cell>
        </row>
        <row r="57">
          <cell r="D57" t="str">
            <v>02 0 17 51200</v>
          </cell>
          <cell r="E57" t="str">
            <v/>
          </cell>
          <cell r="F57">
            <v>550500</v>
          </cell>
          <cell r="G57">
            <v>550500</v>
          </cell>
          <cell r="H57">
            <v>315476.43</v>
          </cell>
          <cell r="I57">
            <v>57.307253405994551</v>
          </cell>
        </row>
        <row r="58">
          <cell r="D58" t="str">
            <v>02 0 17 51200</v>
          </cell>
          <cell r="E58" t="str">
            <v>500</v>
          </cell>
          <cell r="F58">
            <v>550500</v>
          </cell>
          <cell r="G58">
            <v>550500</v>
          </cell>
          <cell r="H58">
            <v>315476.43</v>
          </cell>
          <cell r="I58">
            <v>57.307253405994551</v>
          </cell>
        </row>
        <row r="59">
          <cell r="D59" t="str">
            <v>02 0 17 51200</v>
          </cell>
          <cell r="E59" t="str">
            <v>530</v>
          </cell>
          <cell r="F59">
            <v>550500</v>
          </cell>
          <cell r="G59">
            <v>550500</v>
          </cell>
          <cell r="H59">
            <v>315476.43</v>
          </cell>
          <cell r="I59">
            <v>57.307253405994551</v>
          </cell>
        </row>
        <row r="60">
          <cell r="D60" t="str">
            <v>30 0 11 10100</v>
          </cell>
          <cell r="E60" t="str">
            <v/>
          </cell>
          <cell r="F60">
            <v>164023787.24000001</v>
          </cell>
          <cell r="G60">
            <v>164023787.24000001</v>
          </cell>
          <cell r="H60">
            <v>163657126.15000001</v>
          </cell>
          <cell r="I60">
            <v>99.776458588007415</v>
          </cell>
        </row>
        <row r="61">
          <cell r="D61" t="str">
            <v>30 0 11 10100</v>
          </cell>
          <cell r="E61" t="str">
            <v>100</v>
          </cell>
          <cell r="F61">
            <v>159424726.24000001</v>
          </cell>
          <cell r="G61">
            <v>159424726.24000001</v>
          </cell>
          <cell r="H61">
            <v>159271851.71000001</v>
          </cell>
          <cell r="I61">
            <v>99.904108645123301</v>
          </cell>
        </row>
        <row r="62">
          <cell r="D62" t="str">
            <v>30 0 11 10100</v>
          </cell>
          <cell r="E62" t="str">
            <v>120</v>
          </cell>
          <cell r="F62">
            <v>159424726.24000001</v>
          </cell>
          <cell r="G62">
            <v>159424726.24000001</v>
          </cell>
          <cell r="H62">
            <v>159271851.71000001</v>
          </cell>
          <cell r="I62">
            <v>99.904108645123301</v>
          </cell>
        </row>
        <row r="63">
          <cell r="D63" t="str">
            <v>30 0 11 10100</v>
          </cell>
          <cell r="E63" t="str">
            <v>200</v>
          </cell>
          <cell r="F63">
            <v>4037110</v>
          </cell>
          <cell r="G63">
            <v>4037110</v>
          </cell>
          <cell r="H63">
            <v>3836930.44</v>
          </cell>
          <cell r="I63">
            <v>95.041513359804412</v>
          </cell>
        </row>
        <row r="64">
          <cell r="D64" t="str">
            <v>30 0 11 10100</v>
          </cell>
          <cell r="E64" t="str">
            <v>240</v>
          </cell>
          <cell r="F64">
            <v>4037110</v>
          </cell>
          <cell r="G64">
            <v>4037110</v>
          </cell>
          <cell r="H64">
            <v>3836930.44</v>
          </cell>
          <cell r="I64">
            <v>95.041513359804412</v>
          </cell>
        </row>
        <row r="65">
          <cell r="D65" t="str">
            <v>30 0 11 10100</v>
          </cell>
          <cell r="E65" t="str">
            <v>800</v>
          </cell>
          <cell r="F65">
            <v>561951</v>
          </cell>
          <cell r="G65">
            <v>561951</v>
          </cell>
          <cell r="H65">
            <v>548344</v>
          </cell>
          <cell r="I65">
            <v>97.578614505535171</v>
          </cell>
        </row>
        <row r="66">
          <cell r="D66" t="str">
            <v>30 0 11 10100</v>
          </cell>
          <cell r="E66" t="str">
            <v>850</v>
          </cell>
          <cell r="F66">
            <v>561951</v>
          </cell>
          <cell r="G66">
            <v>561951</v>
          </cell>
          <cell r="H66">
            <v>548344</v>
          </cell>
          <cell r="I66">
            <v>97.578614505535171</v>
          </cell>
        </row>
        <row r="67">
          <cell r="D67" t="str">
            <v>30 0 11 17430</v>
          </cell>
          <cell r="E67" t="str">
            <v/>
          </cell>
          <cell r="F67">
            <v>221968</v>
          </cell>
          <cell r="G67">
            <v>221968</v>
          </cell>
          <cell r="H67">
            <v>221967.35999999999</v>
          </cell>
          <cell r="I67">
            <v>99.999711670150646</v>
          </cell>
        </row>
        <row r="68">
          <cell r="D68" t="str">
            <v>30 0 11 17430</v>
          </cell>
          <cell r="E68" t="str">
            <v>200</v>
          </cell>
          <cell r="F68">
            <v>221968</v>
          </cell>
          <cell r="G68">
            <v>221968</v>
          </cell>
          <cell r="H68">
            <v>221967.35999999999</v>
          </cell>
          <cell r="I68">
            <v>99.999711670150646</v>
          </cell>
        </row>
        <row r="69">
          <cell r="D69" t="str">
            <v>30 0 11 17430</v>
          </cell>
          <cell r="E69" t="str">
            <v>240</v>
          </cell>
          <cell r="F69">
            <v>221968</v>
          </cell>
          <cell r="G69">
            <v>221968</v>
          </cell>
          <cell r="H69">
            <v>221967.35999999999</v>
          </cell>
          <cell r="I69">
            <v>99.999711670150646</v>
          </cell>
        </row>
        <row r="70">
          <cell r="D70" t="str">
            <v>30 0 11 17700</v>
          </cell>
          <cell r="E70" t="str">
            <v/>
          </cell>
          <cell r="F70">
            <v>100441140</v>
          </cell>
          <cell r="G70">
            <v>100441140</v>
          </cell>
          <cell r="H70">
            <v>94815680.129999995</v>
          </cell>
          <cell r="I70">
            <v>94.399247290502672</v>
          </cell>
        </row>
        <row r="71">
          <cell r="D71" t="str">
            <v>30 0 11 17700</v>
          </cell>
          <cell r="E71" t="str">
            <v>100</v>
          </cell>
          <cell r="F71">
            <v>3800</v>
          </cell>
          <cell r="G71">
            <v>3800</v>
          </cell>
          <cell r="H71">
            <v>3800</v>
          </cell>
          <cell r="I71">
            <v>100</v>
          </cell>
        </row>
        <row r="72">
          <cell r="D72" t="str">
            <v>30 0 11 17700</v>
          </cell>
          <cell r="E72" t="str">
            <v>120</v>
          </cell>
          <cell r="F72">
            <v>3800</v>
          </cell>
          <cell r="G72">
            <v>3800</v>
          </cell>
          <cell r="H72">
            <v>3800</v>
          </cell>
          <cell r="I72">
            <v>100</v>
          </cell>
        </row>
        <row r="73">
          <cell r="D73" t="str">
            <v>30 0 11 17700</v>
          </cell>
          <cell r="E73" t="str">
            <v>200</v>
          </cell>
          <cell r="F73">
            <v>100437340</v>
          </cell>
          <cell r="G73">
            <v>100437340</v>
          </cell>
          <cell r="H73">
            <v>94811880.129999995</v>
          </cell>
          <cell r="I73">
            <v>94.399035388631361</v>
          </cell>
        </row>
        <row r="74">
          <cell r="D74" t="str">
            <v>30 0 11 17700</v>
          </cell>
          <cell r="E74" t="str">
            <v>240</v>
          </cell>
          <cell r="F74">
            <v>100437340</v>
          </cell>
          <cell r="G74">
            <v>100437340</v>
          </cell>
          <cell r="H74">
            <v>94811880.129999995</v>
          </cell>
          <cell r="I74">
            <v>94.399035388631361</v>
          </cell>
        </row>
        <row r="75">
          <cell r="D75" t="str">
            <v>30 0 12 11260</v>
          </cell>
          <cell r="E75" t="str">
            <v/>
          </cell>
          <cell r="F75">
            <v>148410</v>
          </cell>
          <cell r="G75">
            <v>148410</v>
          </cell>
          <cell r="H75">
            <v>148410</v>
          </cell>
          <cell r="I75">
            <v>100</v>
          </cell>
        </row>
        <row r="76">
          <cell r="D76" t="str">
            <v>30 0 12 11260</v>
          </cell>
          <cell r="E76" t="str">
            <v>400</v>
          </cell>
          <cell r="F76">
            <v>148410</v>
          </cell>
          <cell r="G76">
            <v>148410</v>
          </cell>
          <cell r="H76">
            <v>148410</v>
          </cell>
          <cell r="I76">
            <v>100</v>
          </cell>
        </row>
        <row r="77">
          <cell r="D77" t="str">
            <v>30 0 12 11260</v>
          </cell>
          <cell r="E77" t="str">
            <v>410</v>
          </cell>
          <cell r="F77">
            <v>148410</v>
          </cell>
          <cell r="G77">
            <v>148410</v>
          </cell>
          <cell r="H77">
            <v>148410</v>
          </cell>
          <cell r="I77">
            <v>100</v>
          </cell>
        </row>
        <row r="78">
          <cell r="D78" t="str">
            <v>70 0 00 10160</v>
          </cell>
          <cell r="E78" t="str">
            <v/>
          </cell>
          <cell r="F78">
            <v>72789.759999999995</v>
          </cell>
          <cell r="G78">
            <v>72789.759999999995</v>
          </cell>
          <cell r="H78">
            <v>72789.759999999995</v>
          </cell>
          <cell r="I78">
            <v>100</v>
          </cell>
        </row>
        <row r="79">
          <cell r="D79" t="str">
            <v>70 0 00 10160</v>
          </cell>
          <cell r="E79" t="str">
            <v>800</v>
          </cell>
          <cell r="F79">
            <v>72789.759999999995</v>
          </cell>
          <cell r="G79">
            <v>72789.759999999995</v>
          </cell>
          <cell r="H79">
            <v>72789.759999999995</v>
          </cell>
          <cell r="I79">
            <v>100</v>
          </cell>
        </row>
        <row r="80">
          <cell r="D80" t="str">
            <v>70 0 00 10160</v>
          </cell>
          <cell r="E80" t="str">
            <v>830</v>
          </cell>
          <cell r="F80">
            <v>72789.759999999995</v>
          </cell>
          <cell r="G80">
            <v>72789.759999999995</v>
          </cell>
          <cell r="H80">
            <v>72789.759999999995</v>
          </cell>
          <cell r="I80">
            <v>100</v>
          </cell>
        </row>
        <row r="81">
          <cell r="D81" t="str">
            <v>70 0 00 5549F</v>
          </cell>
          <cell r="F81">
            <v>0</v>
          </cell>
          <cell r="G81">
            <v>3252764</v>
          </cell>
          <cell r="H81">
            <v>3252764</v>
          </cell>
          <cell r="I81">
            <v>100</v>
          </cell>
        </row>
        <row r="82">
          <cell r="D82" t="str">
            <v>70 0 00 5549F</v>
          </cell>
          <cell r="E82">
            <v>100</v>
          </cell>
          <cell r="F82">
            <v>0</v>
          </cell>
          <cell r="G82">
            <v>3252764</v>
          </cell>
          <cell r="H82">
            <v>3252764</v>
          </cell>
          <cell r="I82">
            <v>100</v>
          </cell>
        </row>
        <row r="83">
          <cell r="D83" t="str">
            <v>70 0 00 5549F</v>
          </cell>
          <cell r="E83">
            <v>120</v>
          </cell>
          <cell r="F83">
            <v>0</v>
          </cell>
          <cell r="G83">
            <v>3252764</v>
          </cell>
          <cell r="H83">
            <v>3252764</v>
          </cell>
          <cell r="I83">
            <v>100</v>
          </cell>
        </row>
        <row r="84">
          <cell r="D84" t="str">
            <v>0106</v>
          </cell>
          <cell r="E84" t="str">
            <v/>
          </cell>
          <cell r="F84">
            <v>145860895.81999999</v>
          </cell>
          <cell r="G84">
            <v>150755664.81999999</v>
          </cell>
          <cell r="H84">
            <v>139150916.73999998</v>
          </cell>
          <cell r="I84">
            <v>92.302280585040762</v>
          </cell>
        </row>
        <row r="85">
          <cell r="D85" t="str">
            <v>18 0 11 10100</v>
          </cell>
          <cell r="E85" t="str">
            <v/>
          </cell>
          <cell r="F85">
            <v>102019796</v>
          </cell>
          <cell r="G85">
            <v>102019796</v>
          </cell>
          <cell r="H85">
            <v>92811198.949999988</v>
          </cell>
          <cell r="I85">
            <v>90.973715483610647</v>
          </cell>
        </row>
        <row r="86">
          <cell r="D86" t="str">
            <v>18 0 11 10100</v>
          </cell>
          <cell r="E86" t="str">
            <v>100</v>
          </cell>
          <cell r="F86">
            <v>87459997</v>
          </cell>
          <cell r="G86">
            <v>87459997</v>
          </cell>
          <cell r="H86">
            <v>85707329.939999998</v>
          </cell>
          <cell r="I86">
            <v>97.996035764785134</v>
          </cell>
        </row>
        <row r="87">
          <cell r="D87" t="str">
            <v>18 0 11 10100</v>
          </cell>
          <cell r="E87" t="str">
            <v>120</v>
          </cell>
          <cell r="F87">
            <v>87459997</v>
          </cell>
          <cell r="G87">
            <v>87459997</v>
          </cell>
          <cell r="H87">
            <v>85707329.939999998</v>
          </cell>
          <cell r="I87">
            <v>97.996035764785134</v>
          </cell>
        </row>
        <row r="88">
          <cell r="D88" t="str">
            <v>18 0 11 10100</v>
          </cell>
          <cell r="E88" t="str">
            <v>200</v>
          </cell>
          <cell r="F88">
            <v>14497799</v>
          </cell>
          <cell r="G88">
            <v>14497799</v>
          </cell>
          <cell r="H88">
            <v>7053579.9100000001</v>
          </cell>
          <cell r="I88">
            <v>48.652763843670336</v>
          </cell>
        </row>
        <row r="89">
          <cell r="D89" t="str">
            <v>18 0 11 10100</v>
          </cell>
          <cell r="E89" t="str">
            <v>240</v>
          </cell>
          <cell r="F89">
            <v>14497799</v>
          </cell>
          <cell r="G89">
            <v>14497799</v>
          </cell>
          <cell r="H89">
            <v>7053579.9100000001</v>
          </cell>
          <cell r="I89">
            <v>48.652763843670336</v>
          </cell>
        </row>
        <row r="90">
          <cell r="D90" t="str">
            <v>18 0 11 10100</v>
          </cell>
          <cell r="E90" t="str">
            <v>800</v>
          </cell>
          <cell r="F90">
            <v>62000</v>
          </cell>
          <cell r="G90">
            <v>62000</v>
          </cell>
          <cell r="H90">
            <v>50289.1</v>
          </cell>
          <cell r="I90">
            <v>81.111451612903224</v>
          </cell>
        </row>
        <row r="91">
          <cell r="D91" t="str">
            <v>18 0 11 10100</v>
          </cell>
          <cell r="E91" t="str">
            <v>850</v>
          </cell>
          <cell r="F91">
            <v>62000</v>
          </cell>
          <cell r="G91">
            <v>62000</v>
          </cell>
          <cell r="H91">
            <v>50289.1</v>
          </cell>
          <cell r="I91">
            <v>81.111451612903224</v>
          </cell>
        </row>
        <row r="92">
          <cell r="D92" t="str">
            <v>70 0 00 10060</v>
          </cell>
          <cell r="E92" t="str">
            <v/>
          </cell>
          <cell r="F92">
            <v>7927665</v>
          </cell>
          <cell r="G92">
            <v>7927665</v>
          </cell>
          <cell r="H92">
            <v>6316856.4199999999</v>
          </cell>
          <cell r="I92">
            <v>79.681172451156797</v>
          </cell>
        </row>
        <row r="93">
          <cell r="D93" t="str">
            <v>70 0 00 10060</v>
          </cell>
          <cell r="E93" t="str">
            <v>100</v>
          </cell>
          <cell r="F93">
            <v>7927665</v>
          </cell>
          <cell r="G93">
            <v>7927665</v>
          </cell>
          <cell r="H93">
            <v>6316856.4199999999</v>
          </cell>
          <cell r="I93">
            <v>79.681172451156797</v>
          </cell>
        </row>
        <row r="94">
          <cell r="D94" t="str">
            <v>70 0 00 10060</v>
          </cell>
          <cell r="E94" t="str">
            <v>120</v>
          </cell>
          <cell r="F94">
            <v>7927665</v>
          </cell>
          <cell r="G94">
            <v>7927665</v>
          </cell>
          <cell r="H94">
            <v>6316856.4199999999</v>
          </cell>
          <cell r="I94">
            <v>79.681172451156797</v>
          </cell>
        </row>
        <row r="95">
          <cell r="D95" t="str">
            <v>70 0 00 10100</v>
          </cell>
          <cell r="E95" t="str">
            <v/>
          </cell>
          <cell r="F95">
            <v>35913434.82</v>
          </cell>
          <cell r="G95">
            <v>35913434.82</v>
          </cell>
          <cell r="H95">
            <v>35128092.369999997</v>
          </cell>
          <cell r="I95">
            <v>97.813234924656527</v>
          </cell>
        </row>
        <row r="96">
          <cell r="D96" t="str">
            <v>70 0 00 10100</v>
          </cell>
          <cell r="E96" t="str">
            <v>100</v>
          </cell>
          <cell r="F96">
            <v>33444962</v>
          </cell>
          <cell r="G96">
            <v>33444962</v>
          </cell>
          <cell r="H96">
            <v>32995423.469999999</v>
          </cell>
          <cell r="I96">
            <v>98.655885660746151</v>
          </cell>
        </row>
        <row r="97">
          <cell r="D97" t="str">
            <v>70 0 00 10100</v>
          </cell>
          <cell r="E97" t="str">
            <v>120</v>
          </cell>
          <cell r="F97">
            <v>33444962</v>
          </cell>
          <cell r="G97">
            <v>33444962</v>
          </cell>
          <cell r="H97">
            <v>32995423.469999999</v>
          </cell>
          <cell r="I97">
            <v>98.655885660746151</v>
          </cell>
        </row>
        <row r="98">
          <cell r="D98" t="str">
            <v>70 0 00 10100</v>
          </cell>
          <cell r="E98" t="str">
            <v>200</v>
          </cell>
          <cell r="F98">
            <v>2468472.8199999998</v>
          </cell>
          <cell r="G98">
            <v>2468472.8199999998</v>
          </cell>
          <cell r="H98">
            <v>2132668.9</v>
          </cell>
          <cell r="I98">
            <v>86.396288536002601</v>
          </cell>
        </row>
        <row r="99">
          <cell r="D99" t="str">
            <v>70 0 00 10100</v>
          </cell>
          <cell r="E99" t="str">
            <v>240</v>
          </cell>
          <cell r="F99">
            <v>2468472.8199999998</v>
          </cell>
          <cell r="G99">
            <v>2468472.8199999998</v>
          </cell>
          <cell r="H99">
            <v>2132668.9</v>
          </cell>
          <cell r="I99">
            <v>86.396288536002601</v>
          </cell>
        </row>
        <row r="100">
          <cell r="D100" t="str">
            <v>70 0 00 5549F</v>
          </cell>
          <cell r="F100">
            <v>0</v>
          </cell>
          <cell r="G100">
            <v>4894769</v>
          </cell>
          <cell r="H100">
            <v>4894769</v>
          </cell>
          <cell r="I100">
            <v>100</v>
          </cell>
        </row>
        <row r="101">
          <cell r="D101" t="str">
            <v>70 0 00 5549F</v>
          </cell>
          <cell r="E101">
            <v>100</v>
          </cell>
          <cell r="F101">
            <v>0</v>
          </cell>
          <cell r="G101">
            <v>4894769</v>
          </cell>
          <cell r="H101">
            <v>4894769</v>
          </cell>
          <cell r="I101">
            <v>100</v>
          </cell>
        </row>
        <row r="102">
          <cell r="D102" t="str">
            <v>70 0 00 5549F</v>
          </cell>
          <cell r="E102">
            <v>120</v>
          </cell>
          <cell r="F102">
            <v>0</v>
          </cell>
          <cell r="G102">
            <v>4894769</v>
          </cell>
          <cell r="H102">
            <v>4894769</v>
          </cell>
          <cell r="I102">
            <v>100</v>
          </cell>
        </row>
        <row r="103">
          <cell r="D103" t="str">
            <v>0107</v>
          </cell>
          <cell r="E103" t="str">
            <v/>
          </cell>
          <cell r="F103">
            <v>278125925</v>
          </cell>
          <cell r="G103">
            <v>278125925</v>
          </cell>
          <cell r="H103">
            <v>277732880.25</v>
          </cell>
          <cell r="I103">
            <v>99.858681009330581</v>
          </cell>
        </row>
        <row r="104">
          <cell r="D104" t="str">
            <v>70 0 00 10080</v>
          </cell>
          <cell r="E104" t="str">
            <v/>
          </cell>
          <cell r="F104">
            <v>7983377</v>
          </cell>
          <cell r="G104">
            <v>7983377</v>
          </cell>
          <cell r="H104">
            <v>7627546.7300000004</v>
          </cell>
          <cell r="I104">
            <v>95.54286024573311</v>
          </cell>
        </row>
        <row r="105">
          <cell r="D105" t="str">
            <v>70 0 00 10080</v>
          </cell>
          <cell r="E105" t="str">
            <v>100</v>
          </cell>
          <cell r="F105">
            <v>7983377</v>
          </cell>
          <cell r="G105">
            <v>7983377</v>
          </cell>
          <cell r="H105">
            <v>7627546.7300000004</v>
          </cell>
          <cell r="I105">
            <v>95.54286024573311</v>
          </cell>
        </row>
        <row r="106">
          <cell r="D106" t="str">
            <v>70 0 00 10080</v>
          </cell>
          <cell r="E106" t="str">
            <v>120</v>
          </cell>
          <cell r="F106">
            <v>7983377</v>
          </cell>
          <cell r="G106">
            <v>7983377</v>
          </cell>
          <cell r="H106">
            <v>7627546.7300000004</v>
          </cell>
          <cell r="I106">
            <v>95.54286024573311</v>
          </cell>
        </row>
        <row r="107">
          <cell r="D107" t="str">
            <v>70 0 00 10100</v>
          </cell>
          <cell r="E107" t="str">
            <v/>
          </cell>
          <cell r="F107">
            <v>26786987</v>
          </cell>
          <cell r="G107">
            <v>26786987</v>
          </cell>
          <cell r="H107">
            <v>26749772.52</v>
          </cell>
          <cell r="I107">
            <v>99.861072542425163</v>
          </cell>
        </row>
        <row r="108">
          <cell r="D108" t="str">
            <v>70 0 00 10100</v>
          </cell>
          <cell r="E108" t="str">
            <v>100</v>
          </cell>
          <cell r="F108">
            <v>24845356</v>
          </cell>
          <cell r="G108">
            <v>24845356</v>
          </cell>
          <cell r="H108">
            <v>24808141.52</v>
          </cell>
          <cell r="I108">
            <v>99.850215549336468</v>
          </cell>
        </row>
        <row r="109">
          <cell r="D109" t="str">
            <v>70 0 00 10100</v>
          </cell>
          <cell r="E109" t="str">
            <v>120</v>
          </cell>
          <cell r="F109">
            <v>24845356</v>
          </cell>
          <cell r="G109">
            <v>24845356</v>
          </cell>
          <cell r="H109">
            <v>24808141.52</v>
          </cell>
          <cell r="I109">
            <v>99.850215549336468</v>
          </cell>
        </row>
        <row r="110">
          <cell r="D110" t="str">
            <v>70 0 00 10100</v>
          </cell>
          <cell r="E110" t="str">
            <v>200</v>
          </cell>
          <cell r="F110">
            <v>1941631</v>
          </cell>
          <cell r="G110">
            <v>1941631</v>
          </cell>
          <cell r="H110">
            <v>1941631</v>
          </cell>
          <cell r="I110">
            <v>100</v>
          </cell>
        </row>
        <row r="111">
          <cell r="D111" t="str">
            <v>70 0 00 10100</v>
          </cell>
          <cell r="E111" t="str">
            <v>240</v>
          </cell>
          <cell r="F111">
            <v>1941631</v>
          </cell>
          <cell r="G111">
            <v>1941631</v>
          </cell>
          <cell r="H111">
            <v>1941631</v>
          </cell>
          <cell r="I111">
            <v>100</v>
          </cell>
        </row>
        <row r="112">
          <cell r="D112" t="str">
            <v>70 0 00 10110</v>
          </cell>
          <cell r="E112" t="str">
            <v/>
          </cell>
          <cell r="F112">
            <v>194779400</v>
          </cell>
          <cell r="G112">
            <v>194779400</v>
          </cell>
          <cell r="H112">
            <v>194779400</v>
          </cell>
          <cell r="I112">
            <v>100</v>
          </cell>
        </row>
        <row r="113">
          <cell r="D113" t="str">
            <v>70 0 00 10110</v>
          </cell>
          <cell r="E113" t="str">
            <v>800</v>
          </cell>
          <cell r="F113">
            <v>194779400</v>
          </cell>
          <cell r="G113">
            <v>194779400</v>
          </cell>
          <cell r="H113">
            <v>194779400</v>
          </cell>
          <cell r="I113">
            <v>100</v>
          </cell>
        </row>
        <row r="114">
          <cell r="D114" t="str">
            <v>70 0 00 10110</v>
          </cell>
          <cell r="E114" t="str">
            <v>880</v>
          </cell>
          <cell r="F114">
            <v>194779400</v>
          </cell>
          <cell r="G114">
            <v>194779400</v>
          </cell>
          <cell r="H114">
            <v>194779400</v>
          </cell>
          <cell r="I114">
            <v>100</v>
          </cell>
        </row>
        <row r="115">
          <cell r="D115" t="str">
            <v>70 0 00 10170</v>
          </cell>
          <cell r="E115" t="str">
            <v/>
          </cell>
          <cell r="F115">
            <v>936161</v>
          </cell>
          <cell r="G115">
            <v>936161</v>
          </cell>
          <cell r="H115">
            <v>936161</v>
          </cell>
          <cell r="I115">
            <v>100</v>
          </cell>
        </row>
        <row r="116">
          <cell r="D116" t="str">
            <v>70 0 00 10170</v>
          </cell>
          <cell r="E116" t="str">
            <v>200</v>
          </cell>
          <cell r="F116">
            <v>936161</v>
          </cell>
          <cell r="G116">
            <v>936161</v>
          </cell>
          <cell r="H116">
            <v>936161</v>
          </cell>
          <cell r="I116">
            <v>100</v>
          </cell>
        </row>
        <row r="117">
          <cell r="D117" t="str">
            <v>70 0 00 10170</v>
          </cell>
          <cell r="E117" t="str">
            <v>240</v>
          </cell>
          <cell r="F117">
            <v>936161</v>
          </cell>
          <cell r="G117">
            <v>936161</v>
          </cell>
          <cell r="H117">
            <v>936161</v>
          </cell>
          <cell r="I117">
            <v>100</v>
          </cell>
        </row>
        <row r="118">
          <cell r="D118" t="str">
            <v>70 0 W0 58570</v>
          </cell>
          <cell r="E118" t="str">
            <v/>
          </cell>
          <cell r="F118">
            <v>47640000</v>
          </cell>
          <cell r="G118">
            <v>47640000</v>
          </cell>
          <cell r="H118">
            <v>47640000</v>
          </cell>
          <cell r="I118">
            <v>100</v>
          </cell>
        </row>
        <row r="119">
          <cell r="D119" t="str">
            <v>70 0 W0 58570</v>
          </cell>
          <cell r="E119" t="str">
            <v>800</v>
          </cell>
          <cell r="F119">
            <v>47640000</v>
          </cell>
          <cell r="G119">
            <v>47640000</v>
          </cell>
          <cell r="H119">
            <v>47640000</v>
          </cell>
          <cell r="I119">
            <v>100</v>
          </cell>
        </row>
        <row r="120">
          <cell r="D120" t="str">
            <v>70 0 W0 58570</v>
          </cell>
          <cell r="E120" t="str">
            <v>880</v>
          </cell>
          <cell r="F120">
            <v>47640000</v>
          </cell>
          <cell r="G120">
            <v>47640000</v>
          </cell>
          <cell r="H120">
            <v>47640000</v>
          </cell>
          <cell r="I120">
            <v>100</v>
          </cell>
        </row>
        <row r="121">
          <cell r="D121" t="str">
            <v>0111</v>
          </cell>
          <cell r="E121" t="str">
            <v/>
          </cell>
          <cell r="F121">
            <v>63205960</v>
          </cell>
          <cell r="G121">
            <v>63205960</v>
          </cell>
          <cell r="H121">
            <v>0</v>
          </cell>
          <cell r="I121">
            <v>0</v>
          </cell>
        </row>
        <row r="122">
          <cell r="D122" t="str">
            <v>70 0 00 10120</v>
          </cell>
          <cell r="E122" t="str">
            <v/>
          </cell>
          <cell r="F122">
            <v>43205960</v>
          </cell>
          <cell r="G122">
            <v>43205960</v>
          </cell>
          <cell r="H122">
            <v>0</v>
          </cell>
          <cell r="I122">
            <v>0</v>
          </cell>
        </row>
        <row r="123">
          <cell r="D123" t="str">
            <v>70 0 00 10120</v>
          </cell>
          <cell r="E123" t="str">
            <v>800</v>
          </cell>
          <cell r="F123">
            <v>43205960</v>
          </cell>
          <cell r="G123">
            <v>43205960</v>
          </cell>
          <cell r="H123">
            <v>0</v>
          </cell>
          <cell r="I123">
            <v>0</v>
          </cell>
        </row>
        <row r="124">
          <cell r="D124" t="str">
            <v>70 0 00 10120</v>
          </cell>
          <cell r="E124" t="str">
            <v>870</v>
          </cell>
          <cell r="F124">
            <v>43205960</v>
          </cell>
          <cell r="G124">
            <v>43205960</v>
          </cell>
          <cell r="H124">
            <v>0</v>
          </cell>
          <cell r="I124">
            <v>0</v>
          </cell>
        </row>
        <row r="125">
          <cell r="D125" t="str">
            <v>70 0 00 10130</v>
          </cell>
          <cell r="E125" t="str">
            <v/>
          </cell>
          <cell r="F125">
            <v>20000000</v>
          </cell>
          <cell r="G125">
            <v>20000000</v>
          </cell>
          <cell r="H125">
            <v>0</v>
          </cell>
          <cell r="I125">
            <v>0</v>
          </cell>
        </row>
        <row r="126">
          <cell r="D126" t="str">
            <v>70 0 00 10130</v>
          </cell>
          <cell r="E126" t="str">
            <v>800</v>
          </cell>
          <cell r="F126">
            <v>20000000</v>
          </cell>
          <cell r="G126">
            <v>20000000</v>
          </cell>
          <cell r="H126">
            <v>0</v>
          </cell>
          <cell r="I126">
            <v>0</v>
          </cell>
        </row>
        <row r="127">
          <cell r="D127" t="str">
            <v>70 0 00 10130</v>
          </cell>
          <cell r="E127" t="str">
            <v>870</v>
          </cell>
          <cell r="F127">
            <v>20000000</v>
          </cell>
          <cell r="G127">
            <v>20000000</v>
          </cell>
          <cell r="H127">
            <v>0</v>
          </cell>
          <cell r="I127">
            <v>0</v>
          </cell>
        </row>
        <row r="128">
          <cell r="D128" t="str">
            <v>0113</v>
          </cell>
          <cell r="E128" t="str">
            <v/>
          </cell>
          <cell r="F128">
            <v>1906072408.8399999</v>
          </cell>
          <cell r="G128">
            <v>1867042159.8399999</v>
          </cell>
          <cell r="H128">
            <v>869963071.03000021</v>
          </cell>
          <cell r="I128">
            <v>46.59579144718154</v>
          </cell>
        </row>
        <row r="129">
          <cell r="D129" t="str">
            <v>02 0 11 10100</v>
          </cell>
          <cell r="E129" t="str">
            <v/>
          </cell>
          <cell r="F129">
            <v>26534739</v>
          </cell>
          <cell r="G129">
            <v>26534739</v>
          </cell>
          <cell r="H129">
            <v>25632928.849999998</v>
          </cell>
          <cell r="I129">
            <v>96.601398076687303</v>
          </cell>
        </row>
        <row r="130">
          <cell r="D130" t="str">
            <v>02 0 11 10100</v>
          </cell>
          <cell r="E130" t="str">
            <v>100</v>
          </cell>
          <cell r="F130">
            <v>24679114</v>
          </cell>
          <cell r="G130">
            <v>24679114</v>
          </cell>
          <cell r="H130">
            <v>24175447.109999999</v>
          </cell>
          <cell r="I130">
            <v>97.959137066265839</v>
          </cell>
        </row>
        <row r="131">
          <cell r="D131" t="str">
            <v>02 0 11 10100</v>
          </cell>
          <cell r="E131" t="str">
            <v>120</v>
          </cell>
          <cell r="F131">
            <v>24679114</v>
          </cell>
          <cell r="G131">
            <v>24679114</v>
          </cell>
          <cell r="H131">
            <v>24175447.109999999</v>
          </cell>
          <cell r="I131">
            <v>97.959137066265839</v>
          </cell>
        </row>
        <row r="132">
          <cell r="D132" t="str">
            <v>02 0 11 10100</v>
          </cell>
          <cell r="E132" t="str">
            <v>200</v>
          </cell>
          <cell r="F132">
            <v>1855625</v>
          </cell>
          <cell r="G132">
            <v>1855625</v>
          </cell>
          <cell r="H132">
            <v>1457481.74</v>
          </cell>
          <cell r="I132">
            <v>78.543980599528467</v>
          </cell>
        </row>
        <row r="133">
          <cell r="D133" t="str">
            <v>02 0 11 10100</v>
          </cell>
          <cell r="E133" t="str">
            <v>240</v>
          </cell>
          <cell r="F133">
            <v>1855625</v>
          </cell>
          <cell r="G133">
            <v>1855625</v>
          </cell>
          <cell r="H133">
            <v>1457481.74</v>
          </cell>
          <cell r="I133">
            <v>78.543980599528467</v>
          </cell>
        </row>
        <row r="134">
          <cell r="D134" t="str">
            <v>02 0 11 11300</v>
          </cell>
          <cell r="E134" t="str">
            <v/>
          </cell>
          <cell r="F134">
            <v>1350000</v>
          </cell>
          <cell r="G134">
            <v>1350000</v>
          </cell>
          <cell r="H134">
            <v>1013500</v>
          </cell>
          <cell r="I134">
            <v>75.074074074074076</v>
          </cell>
        </row>
        <row r="135">
          <cell r="D135" t="str">
            <v>02 0 11 11300</v>
          </cell>
          <cell r="E135" t="str">
            <v>200</v>
          </cell>
          <cell r="F135">
            <v>1100000</v>
          </cell>
          <cell r="G135">
            <v>1100000</v>
          </cell>
          <cell r="H135">
            <v>763500</v>
          </cell>
          <cell r="I135">
            <v>69.409090909090907</v>
          </cell>
        </row>
        <row r="136">
          <cell r="D136" t="str">
            <v>02 0 11 11300</v>
          </cell>
          <cell r="E136" t="str">
            <v>240</v>
          </cell>
          <cell r="F136">
            <v>1100000</v>
          </cell>
          <cell r="G136">
            <v>1100000</v>
          </cell>
          <cell r="H136">
            <v>763500</v>
          </cell>
          <cell r="I136">
            <v>69.409090909090907</v>
          </cell>
        </row>
        <row r="137">
          <cell r="D137" t="str">
            <v>02 0 11 11300</v>
          </cell>
          <cell r="E137" t="str">
            <v>600</v>
          </cell>
          <cell r="F137">
            <v>250000</v>
          </cell>
          <cell r="G137">
            <v>250000</v>
          </cell>
          <cell r="H137">
            <v>250000</v>
          </cell>
          <cell r="I137">
            <v>100</v>
          </cell>
        </row>
        <row r="138">
          <cell r="D138" t="str">
            <v>02 0 11 11300</v>
          </cell>
          <cell r="E138" t="str">
            <v>630</v>
          </cell>
          <cell r="F138">
            <v>250000</v>
          </cell>
          <cell r="G138">
            <v>250000</v>
          </cell>
          <cell r="H138">
            <v>250000</v>
          </cell>
          <cell r="I138">
            <v>100</v>
          </cell>
        </row>
        <row r="139">
          <cell r="D139" t="str">
            <v>02 0 11 11310</v>
          </cell>
          <cell r="E139" t="str">
            <v/>
          </cell>
          <cell r="F139">
            <v>260000</v>
          </cell>
          <cell r="G139">
            <v>260000</v>
          </cell>
          <cell r="H139">
            <v>236617.4</v>
          </cell>
          <cell r="I139">
            <v>91.006692307692305</v>
          </cell>
        </row>
        <row r="140">
          <cell r="D140" t="str">
            <v>02 0 11 11310</v>
          </cell>
          <cell r="E140" t="str">
            <v>200</v>
          </cell>
          <cell r="F140">
            <v>260000</v>
          </cell>
          <cell r="G140">
            <v>260000</v>
          </cell>
          <cell r="H140">
            <v>236617.4</v>
          </cell>
          <cell r="I140">
            <v>91.006692307692305</v>
          </cell>
        </row>
        <row r="141">
          <cell r="D141" t="str">
            <v>02 0 11 11310</v>
          </cell>
          <cell r="E141" t="str">
            <v>240</v>
          </cell>
          <cell r="F141">
            <v>260000</v>
          </cell>
          <cell r="G141">
            <v>260000</v>
          </cell>
          <cell r="H141">
            <v>236617.4</v>
          </cell>
          <cell r="I141">
            <v>91.006692307692305</v>
          </cell>
        </row>
        <row r="142">
          <cell r="D142" t="str">
            <v>02 0 11 12020</v>
          </cell>
          <cell r="E142" t="str">
            <v/>
          </cell>
          <cell r="F142">
            <v>46651490</v>
          </cell>
          <cell r="G142">
            <v>46651490</v>
          </cell>
          <cell r="H142">
            <v>46388484.149999999</v>
          </cell>
          <cell r="I142">
            <v>99.436232690531426</v>
          </cell>
        </row>
        <row r="143">
          <cell r="D143" t="str">
            <v>02 0 11 12020</v>
          </cell>
          <cell r="E143" t="str">
            <v>500</v>
          </cell>
          <cell r="F143">
            <v>46651490</v>
          </cell>
          <cell r="G143">
            <v>46651490</v>
          </cell>
          <cell r="H143">
            <v>46388484.149999999</v>
          </cell>
          <cell r="I143">
            <v>99.436232690531426</v>
          </cell>
        </row>
        <row r="144">
          <cell r="D144" t="str">
            <v>02 0 11 12020</v>
          </cell>
          <cell r="E144" t="str">
            <v>530</v>
          </cell>
          <cell r="F144">
            <v>46651490</v>
          </cell>
          <cell r="G144">
            <v>46651490</v>
          </cell>
          <cell r="H144">
            <v>46388484.149999999</v>
          </cell>
          <cell r="I144">
            <v>99.436232690531426</v>
          </cell>
        </row>
        <row r="145">
          <cell r="D145" t="str">
            <v>02 0 11 12070</v>
          </cell>
          <cell r="E145" t="str">
            <v/>
          </cell>
          <cell r="F145">
            <v>5875437.6200000001</v>
          </cell>
          <cell r="G145">
            <v>5875437.6200000001</v>
          </cell>
          <cell r="H145">
            <v>5501742.0199999996</v>
          </cell>
          <cell r="I145">
            <v>93.639697599240264</v>
          </cell>
        </row>
        <row r="146">
          <cell r="D146" t="str">
            <v>02 0 11 12070</v>
          </cell>
          <cell r="E146" t="str">
            <v>200</v>
          </cell>
          <cell r="F146">
            <v>4357690</v>
          </cell>
          <cell r="G146">
            <v>4357690</v>
          </cell>
          <cell r="H146">
            <v>4149722.02</v>
          </cell>
          <cell r="I146">
            <v>95.227563686264972</v>
          </cell>
        </row>
        <row r="147">
          <cell r="D147" t="str">
            <v>02 0 11 12070</v>
          </cell>
          <cell r="E147" t="str">
            <v>240</v>
          </cell>
          <cell r="F147">
            <v>4357690</v>
          </cell>
          <cell r="G147">
            <v>4357690</v>
          </cell>
          <cell r="H147">
            <v>4149722.02</v>
          </cell>
          <cell r="I147">
            <v>95.227563686264972</v>
          </cell>
        </row>
        <row r="148">
          <cell r="D148" t="str">
            <v>02 0 11 12070</v>
          </cell>
          <cell r="E148" t="str">
            <v>300</v>
          </cell>
          <cell r="F148">
            <v>1517747.62</v>
          </cell>
          <cell r="G148">
            <v>1517747.62</v>
          </cell>
          <cell r="H148">
            <v>1352020</v>
          </cell>
          <cell r="I148">
            <v>89.080686550508304</v>
          </cell>
        </row>
        <row r="149">
          <cell r="D149" t="str">
            <v>02 0 11 12070</v>
          </cell>
          <cell r="E149" t="str">
            <v>350</v>
          </cell>
          <cell r="F149">
            <v>300000</v>
          </cell>
          <cell r="G149">
            <v>300000</v>
          </cell>
          <cell r="H149">
            <v>300000</v>
          </cell>
          <cell r="I149">
            <v>100</v>
          </cell>
        </row>
        <row r="150">
          <cell r="D150" t="str">
            <v>02 0 11 12070</v>
          </cell>
          <cell r="E150" t="str">
            <v>360</v>
          </cell>
          <cell r="F150">
            <v>1217747.6200000001</v>
          </cell>
          <cell r="G150">
            <v>1217747.6200000001</v>
          </cell>
          <cell r="H150">
            <v>1052020</v>
          </cell>
          <cell r="I150">
            <v>86.390643079228511</v>
          </cell>
        </row>
        <row r="151">
          <cell r="D151" t="str">
            <v>02 1 22 12110</v>
          </cell>
          <cell r="E151" t="str">
            <v/>
          </cell>
          <cell r="F151">
            <v>5730658</v>
          </cell>
          <cell r="G151">
            <v>5730658</v>
          </cell>
          <cell r="H151">
            <v>5451483.3300000001</v>
          </cell>
          <cell r="I151">
            <v>95.128401136483802</v>
          </cell>
        </row>
        <row r="152">
          <cell r="D152" t="str">
            <v>02 1 22 12110</v>
          </cell>
          <cell r="E152" t="str">
            <v>200</v>
          </cell>
          <cell r="F152">
            <v>5730658</v>
          </cell>
          <cell r="G152">
            <v>5730658</v>
          </cell>
          <cell r="H152">
            <v>5451483.3300000001</v>
          </cell>
          <cell r="I152">
            <v>95.128401136483802</v>
          </cell>
        </row>
        <row r="153">
          <cell r="D153" t="str">
            <v>02 1 22 12110</v>
          </cell>
          <cell r="E153" t="str">
            <v>240</v>
          </cell>
          <cell r="F153">
            <v>5730658</v>
          </cell>
          <cell r="G153">
            <v>5730658</v>
          </cell>
          <cell r="H153">
            <v>5451483.3300000001</v>
          </cell>
          <cell r="I153">
            <v>95.128401136483802</v>
          </cell>
        </row>
        <row r="154">
          <cell r="D154" t="str">
            <v>03 0 11 10210</v>
          </cell>
          <cell r="E154" t="str">
            <v/>
          </cell>
          <cell r="F154">
            <v>162836101</v>
          </cell>
          <cell r="G154">
            <v>164836101</v>
          </cell>
          <cell r="H154">
            <v>164836100.47999999</v>
          </cell>
          <cell r="I154">
            <v>99.999999684535126</v>
          </cell>
        </row>
        <row r="155">
          <cell r="D155" t="str">
            <v>03 0 11 10210</v>
          </cell>
          <cell r="E155" t="str">
            <v>600</v>
          </cell>
          <cell r="F155">
            <v>162836101</v>
          </cell>
          <cell r="G155">
            <v>164836101</v>
          </cell>
          <cell r="H155">
            <v>164836100.47999999</v>
          </cell>
          <cell r="I155">
            <v>99.999999684535126</v>
          </cell>
        </row>
        <row r="156">
          <cell r="D156" t="str">
            <v>03 0 11 10210</v>
          </cell>
          <cell r="E156" t="str">
            <v>610</v>
          </cell>
          <cell r="F156">
            <v>159059579</v>
          </cell>
          <cell r="G156">
            <v>159059579</v>
          </cell>
          <cell r="H156">
            <v>159059578.47999999</v>
          </cell>
          <cell r="I156">
            <v>99.999999673078463</v>
          </cell>
        </row>
        <row r="157">
          <cell r="D157" t="str">
            <v>03 0 11 10210</v>
          </cell>
          <cell r="E157" t="str">
            <v>620</v>
          </cell>
          <cell r="F157">
            <v>3776522</v>
          </cell>
          <cell r="G157">
            <v>5776522</v>
          </cell>
          <cell r="H157">
            <v>5776522</v>
          </cell>
          <cell r="I157">
            <v>100</v>
          </cell>
        </row>
        <row r="158">
          <cell r="D158" t="str">
            <v>03 0 11 10250</v>
          </cell>
          <cell r="E158" t="str">
            <v/>
          </cell>
          <cell r="F158">
            <v>4947441</v>
          </cell>
          <cell r="G158">
            <v>2947441</v>
          </cell>
          <cell r="H158">
            <v>1901621.34</v>
          </cell>
          <cell r="I158">
            <v>64.517706715757839</v>
          </cell>
        </row>
        <row r="159">
          <cell r="D159" t="str">
            <v>03 0 11 10250</v>
          </cell>
          <cell r="E159" t="str">
            <v>600</v>
          </cell>
          <cell r="F159">
            <v>4947441</v>
          </cell>
          <cell r="G159">
            <v>2947441</v>
          </cell>
          <cell r="H159">
            <v>1901621.34</v>
          </cell>
          <cell r="I159">
            <v>64.517706715757839</v>
          </cell>
        </row>
        <row r="160">
          <cell r="D160" t="str">
            <v>03 0 11 10250</v>
          </cell>
          <cell r="E160" t="str">
            <v>620</v>
          </cell>
          <cell r="F160">
            <v>4947441</v>
          </cell>
          <cell r="G160">
            <v>2947441</v>
          </cell>
          <cell r="H160">
            <v>1901621.34</v>
          </cell>
          <cell r="I160">
            <v>64.517706715757839</v>
          </cell>
        </row>
        <row r="161">
          <cell r="D161" t="str">
            <v>03 0 11 12100</v>
          </cell>
          <cell r="E161" t="str">
            <v/>
          </cell>
          <cell r="F161">
            <v>400000</v>
          </cell>
          <cell r="G161">
            <v>400000</v>
          </cell>
          <cell r="H161">
            <v>400000</v>
          </cell>
          <cell r="I161">
            <v>100</v>
          </cell>
        </row>
        <row r="162">
          <cell r="D162" t="str">
            <v>03 0 11 12100</v>
          </cell>
          <cell r="E162" t="str">
            <v>300</v>
          </cell>
          <cell r="F162">
            <v>400000</v>
          </cell>
          <cell r="G162">
            <v>400000</v>
          </cell>
          <cell r="H162">
            <v>400000</v>
          </cell>
          <cell r="I162">
            <v>100</v>
          </cell>
        </row>
        <row r="163">
          <cell r="D163" t="str">
            <v>03 0 11 12100</v>
          </cell>
          <cell r="E163" t="str">
            <v>350</v>
          </cell>
          <cell r="F163">
            <v>400000</v>
          </cell>
          <cell r="G163">
            <v>400000</v>
          </cell>
          <cell r="H163">
            <v>400000</v>
          </cell>
          <cell r="I163">
            <v>100</v>
          </cell>
        </row>
        <row r="164">
          <cell r="D164" t="str">
            <v>11 0 11 10090</v>
          </cell>
          <cell r="E164" t="str">
            <v/>
          </cell>
          <cell r="F164">
            <v>221850</v>
          </cell>
          <cell r="G164">
            <v>221850</v>
          </cell>
          <cell r="H164">
            <v>205961.5</v>
          </cell>
          <cell r="I164">
            <v>92.838178949740808</v>
          </cell>
        </row>
        <row r="165">
          <cell r="D165" t="str">
            <v>11 0 11 10090</v>
          </cell>
          <cell r="E165" t="str">
            <v>200</v>
          </cell>
          <cell r="F165">
            <v>221850</v>
          </cell>
          <cell r="G165">
            <v>221850</v>
          </cell>
          <cell r="H165">
            <v>205961.5</v>
          </cell>
          <cell r="I165">
            <v>92.838178949740808</v>
          </cell>
        </row>
        <row r="166">
          <cell r="D166" t="str">
            <v>11 0 11 10090</v>
          </cell>
          <cell r="E166" t="str">
            <v>240</v>
          </cell>
          <cell r="F166">
            <v>221850</v>
          </cell>
          <cell r="G166">
            <v>221850</v>
          </cell>
          <cell r="H166">
            <v>205961.5</v>
          </cell>
          <cell r="I166">
            <v>92.838178949740808</v>
          </cell>
        </row>
        <row r="167">
          <cell r="D167" t="str">
            <v>11 0 11 13310</v>
          </cell>
          <cell r="E167" t="str">
            <v/>
          </cell>
          <cell r="F167">
            <v>12000000</v>
          </cell>
          <cell r="G167">
            <v>12000000</v>
          </cell>
          <cell r="H167">
            <v>8500000</v>
          </cell>
          <cell r="I167">
            <v>70.833333333333343</v>
          </cell>
        </row>
        <row r="168">
          <cell r="D168" t="str">
            <v>11 0 11 13310</v>
          </cell>
          <cell r="E168" t="str">
            <v>200</v>
          </cell>
          <cell r="F168">
            <v>12000000</v>
          </cell>
          <cell r="G168">
            <v>12000000</v>
          </cell>
          <cell r="H168">
            <v>8500000</v>
          </cell>
          <cell r="I168">
            <v>70.833333333333343</v>
          </cell>
        </row>
        <row r="169">
          <cell r="D169" t="str">
            <v>11 0 11 13310</v>
          </cell>
          <cell r="E169" t="str">
            <v>240</v>
          </cell>
          <cell r="F169">
            <v>12000000</v>
          </cell>
          <cell r="G169">
            <v>12000000</v>
          </cell>
          <cell r="H169">
            <v>8500000</v>
          </cell>
          <cell r="I169">
            <v>70.833333333333343</v>
          </cell>
        </row>
        <row r="170">
          <cell r="D170" t="str">
            <v>11 0 12 13230</v>
          </cell>
          <cell r="E170" t="str">
            <v/>
          </cell>
          <cell r="F170">
            <v>140000</v>
          </cell>
          <cell r="G170">
            <v>140000</v>
          </cell>
          <cell r="H170">
            <v>140000</v>
          </cell>
          <cell r="I170">
            <v>100</v>
          </cell>
        </row>
        <row r="171">
          <cell r="D171" t="str">
            <v>11 0 12 13230</v>
          </cell>
          <cell r="E171" t="str">
            <v>200</v>
          </cell>
          <cell r="F171">
            <v>140000</v>
          </cell>
          <cell r="G171">
            <v>140000</v>
          </cell>
          <cell r="H171">
            <v>140000</v>
          </cell>
          <cell r="I171">
            <v>100</v>
          </cell>
        </row>
        <row r="172">
          <cell r="D172" t="str">
            <v>11 0 12 13230</v>
          </cell>
          <cell r="E172" t="str">
            <v>240</v>
          </cell>
          <cell r="F172">
            <v>140000</v>
          </cell>
          <cell r="G172">
            <v>140000</v>
          </cell>
          <cell r="H172">
            <v>140000</v>
          </cell>
          <cell r="I172">
            <v>100</v>
          </cell>
        </row>
        <row r="173">
          <cell r="D173" t="str">
            <v>11 0 21 13280</v>
          </cell>
          <cell r="E173" t="str">
            <v/>
          </cell>
          <cell r="F173">
            <v>500000</v>
          </cell>
          <cell r="G173">
            <v>500000</v>
          </cell>
          <cell r="H173">
            <v>409916.43</v>
          </cell>
          <cell r="I173">
            <v>81.983285999999993</v>
          </cell>
        </row>
        <row r="174">
          <cell r="D174" t="str">
            <v>11 0 21 13280</v>
          </cell>
          <cell r="E174" t="str">
            <v>200</v>
          </cell>
          <cell r="F174">
            <v>500000</v>
          </cell>
          <cell r="G174">
            <v>500000</v>
          </cell>
          <cell r="H174">
            <v>409916.43</v>
          </cell>
          <cell r="I174">
            <v>81.983285999999993</v>
          </cell>
        </row>
        <row r="175">
          <cell r="D175" t="str">
            <v>11 0 21 13280</v>
          </cell>
          <cell r="E175" t="str">
            <v>240</v>
          </cell>
          <cell r="F175">
            <v>500000</v>
          </cell>
          <cell r="G175">
            <v>500000</v>
          </cell>
          <cell r="H175">
            <v>409916.43</v>
          </cell>
          <cell r="I175">
            <v>81.983285999999993</v>
          </cell>
        </row>
        <row r="176">
          <cell r="D176" t="str">
            <v>11 1 41 R5160</v>
          </cell>
          <cell r="E176" t="str">
            <v/>
          </cell>
          <cell r="F176">
            <v>2407174</v>
          </cell>
          <cell r="G176">
            <v>2407174</v>
          </cell>
          <cell r="H176">
            <v>2402284</v>
          </cell>
          <cell r="I176">
            <v>99.796857227603823</v>
          </cell>
        </row>
        <row r="177">
          <cell r="D177" t="str">
            <v>11 1 41 R5160</v>
          </cell>
          <cell r="E177" t="str">
            <v>200</v>
          </cell>
          <cell r="F177">
            <v>2407174</v>
          </cell>
          <cell r="G177">
            <v>2407174</v>
          </cell>
          <cell r="H177">
            <v>2402284</v>
          </cell>
          <cell r="I177">
            <v>99.796857227603823</v>
          </cell>
        </row>
        <row r="178">
          <cell r="D178" t="str">
            <v>11 1 41 R5160</v>
          </cell>
          <cell r="E178" t="str">
            <v>240</v>
          </cell>
          <cell r="F178">
            <v>2407174</v>
          </cell>
          <cell r="G178">
            <v>2407174</v>
          </cell>
          <cell r="H178">
            <v>2402284</v>
          </cell>
          <cell r="I178">
            <v>99.796857227603823</v>
          </cell>
        </row>
        <row r="179">
          <cell r="D179" t="str">
            <v>12 0 31 11280</v>
          </cell>
          <cell r="E179" t="str">
            <v/>
          </cell>
          <cell r="F179">
            <v>200000</v>
          </cell>
          <cell r="G179">
            <v>200000</v>
          </cell>
          <cell r="H179">
            <v>200000</v>
          </cell>
          <cell r="I179">
            <v>100</v>
          </cell>
        </row>
        <row r="180">
          <cell r="D180" t="str">
            <v>12 0 31 11280</v>
          </cell>
          <cell r="E180" t="str">
            <v>600</v>
          </cell>
          <cell r="F180">
            <v>200000</v>
          </cell>
          <cell r="G180">
            <v>200000</v>
          </cell>
          <cell r="H180">
            <v>200000</v>
          </cell>
          <cell r="I180">
            <v>100</v>
          </cell>
        </row>
        <row r="181">
          <cell r="D181" t="str">
            <v>12 0 31 11280</v>
          </cell>
          <cell r="E181" t="str">
            <v>610</v>
          </cell>
          <cell r="F181">
            <v>200000</v>
          </cell>
          <cell r="G181">
            <v>200000</v>
          </cell>
          <cell r="H181">
            <v>200000</v>
          </cell>
          <cell r="I181">
            <v>100</v>
          </cell>
        </row>
        <row r="182">
          <cell r="D182" t="str">
            <v>15 0 21 11320</v>
          </cell>
          <cell r="E182" t="str">
            <v/>
          </cell>
          <cell r="F182">
            <v>99000</v>
          </cell>
          <cell r="G182">
            <v>99000</v>
          </cell>
          <cell r="H182">
            <v>99000</v>
          </cell>
          <cell r="I182">
            <v>100</v>
          </cell>
        </row>
        <row r="183">
          <cell r="D183" t="str">
            <v>15 0 21 11320</v>
          </cell>
          <cell r="E183" t="str">
            <v>200</v>
          </cell>
          <cell r="F183">
            <v>99000</v>
          </cell>
          <cell r="G183">
            <v>99000</v>
          </cell>
          <cell r="H183">
            <v>99000</v>
          </cell>
          <cell r="I183">
            <v>100</v>
          </cell>
        </row>
        <row r="184">
          <cell r="D184" t="str">
            <v>15 0 21 11320</v>
          </cell>
          <cell r="E184" t="str">
            <v>240</v>
          </cell>
          <cell r="F184">
            <v>99000</v>
          </cell>
          <cell r="G184">
            <v>99000</v>
          </cell>
          <cell r="H184">
            <v>99000</v>
          </cell>
          <cell r="I184">
            <v>100</v>
          </cell>
        </row>
        <row r="185">
          <cell r="D185" t="str">
            <v>16 0 11 11320</v>
          </cell>
          <cell r="E185" t="str">
            <v/>
          </cell>
          <cell r="F185">
            <v>115650</v>
          </cell>
          <cell r="G185">
            <v>115650</v>
          </cell>
          <cell r="H185">
            <v>115650</v>
          </cell>
          <cell r="I185">
            <v>100</v>
          </cell>
        </row>
        <row r="186">
          <cell r="D186" t="str">
            <v>16 0 11 11320</v>
          </cell>
          <cell r="E186" t="str">
            <v>200</v>
          </cell>
          <cell r="F186">
            <v>115650</v>
          </cell>
          <cell r="G186">
            <v>115650</v>
          </cell>
          <cell r="H186">
            <v>115650</v>
          </cell>
          <cell r="I186">
            <v>100</v>
          </cell>
        </row>
        <row r="187">
          <cell r="D187" t="str">
            <v>16 0 11 11320</v>
          </cell>
          <cell r="E187" t="str">
            <v>240</v>
          </cell>
          <cell r="F187">
            <v>115650</v>
          </cell>
          <cell r="G187">
            <v>115650</v>
          </cell>
          <cell r="H187">
            <v>115650</v>
          </cell>
          <cell r="I187">
            <v>100</v>
          </cell>
        </row>
        <row r="188">
          <cell r="D188" t="str">
            <v>17 7 71 10100</v>
          </cell>
          <cell r="E188" t="str">
            <v/>
          </cell>
          <cell r="F188">
            <v>18343957</v>
          </cell>
          <cell r="G188">
            <v>18343957</v>
          </cell>
          <cell r="H188">
            <v>18235623.16</v>
          </cell>
          <cell r="I188">
            <v>99.409430364451907</v>
          </cell>
        </row>
        <row r="189">
          <cell r="D189" t="str">
            <v>17 7 71 10100</v>
          </cell>
          <cell r="E189" t="str">
            <v>100</v>
          </cell>
          <cell r="F189">
            <v>17237236</v>
          </cell>
          <cell r="G189">
            <v>17237236</v>
          </cell>
          <cell r="H189">
            <v>17142177.760000002</v>
          </cell>
          <cell r="I189">
            <v>99.448529683065203</v>
          </cell>
        </row>
        <row r="190">
          <cell r="D190" t="str">
            <v>17 7 71 10100</v>
          </cell>
          <cell r="E190" t="str">
            <v>120</v>
          </cell>
          <cell r="F190">
            <v>17237236</v>
          </cell>
          <cell r="G190">
            <v>17237236</v>
          </cell>
          <cell r="H190">
            <v>17142177.760000002</v>
          </cell>
          <cell r="I190">
            <v>99.448529683065203</v>
          </cell>
        </row>
        <row r="191">
          <cell r="D191" t="str">
            <v>17 7 71 10100</v>
          </cell>
          <cell r="E191" t="str">
            <v>200</v>
          </cell>
          <cell r="F191">
            <v>1106721</v>
          </cell>
          <cell r="G191">
            <v>1106721</v>
          </cell>
          <cell r="H191">
            <v>1093445.3999999999</v>
          </cell>
          <cell r="I191">
            <v>98.800456483612393</v>
          </cell>
        </row>
        <row r="192">
          <cell r="D192" t="str">
            <v>17 7 71 10100</v>
          </cell>
          <cell r="E192" t="str">
            <v>240</v>
          </cell>
          <cell r="F192">
            <v>1106721</v>
          </cell>
          <cell r="G192">
            <v>1106721</v>
          </cell>
          <cell r="H192">
            <v>1093445.3999999999</v>
          </cell>
          <cell r="I192">
            <v>98.800456483612393</v>
          </cell>
        </row>
        <row r="193">
          <cell r="D193" t="str">
            <v>18 1 12 15810</v>
          </cell>
          <cell r="E193" t="str">
            <v/>
          </cell>
          <cell r="F193">
            <v>93901939.870000005</v>
          </cell>
          <cell r="G193">
            <v>93901939.870000005</v>
          </cell>
          <cell r="H193">
            <v>82677098.090000004</v>
          </cell>
          <cell r="I193">
            <v>88.046208847719299</v>
          </cell>
        </row>
        <row r="194">
          <cell r="D194" t="str">
            <v>18 1 12 15810</v>
          </cell>
          <cell r="E194" t="str">
            <v>200</v>
          </cell>
          <cell r="F194">
            <v>93901939.870000005</v>
          </cell>
          <cell r="G194">
            <v>93901939.870000005</v>
          </cell>
          <cell r="H194">
            <v>82677098.090000004</v>
          </cell>
          <cell r="I194">
            <v>88.046208847719299</v>
          </cell>
        </row>
        <row r="195">
          <cell r="D195" t="str">
            <v>18 1 12 15810</v>
          </cell>
          <cell r="E195" t="str">
            <v>240</v>
          </cell>
          <cell r="F195">
            <v>93901939.870000005</v>
          </cell>
          <cell r="G195">
            <v>93901939.870000005</v>
          </cell>
          <cell r="H195">
            <v>82677098.090000004</v>
          </cell>
          <cell r="I195">
            <v>88.046208847719299</v>
          </cell>
        </row>
        <row r="196">
          <cell r="D196" t="str">
            <v>18 3 14 10100</v>
          </cell>
          <cell r="E196" t="str">
            <v/>
          </cell>
          <cell r="F196">
            <v>17710052</v>
          </cell>
          <cell r="G196">
            <v>17710052</v>
          </cell>
          <cell r="H196">
            <v>17465278.16</v>
          </cell>
          <cell r="I196">
            <v>98.617881867314665</v>
          </cell>
        </row>
        <row r="197">
          <cell r="D197" t="str">
            <v>18 3 14 10100</v>
          </cell>
          <cell r="E197" t="str">
            <v>100</v>
          </cell>
          <cell r="F197">
            <v>16199240</v>
          </cell>
          <cell r="G197">
            <v>16199240</v>
          </cell>
          <cell r="H197">
            <v>16053913.74</v>
          </cell>
          <cell r="I197">
            <v>99.102882233981347</v>
          </cell>
        </row>
        <row r="198">
          <cell r="D198" t="str">
            <v>18 3 14 10100</v>
          </cell>
          <cell r="E198" t="str">
            <v>120</v>
          </cell>
          <cell r="F198">
            <v>16199240</v>
          </cell>
          <cell r="G198">
            <v>16199240</v>
          </cell>
          <cell r="H198">
            <v>16053913.74</v>
          </cell>
          <cell r="I198">
            <v>99.102882233981347</v>
          </cell>
        </row>
        <row r="199">
          <cell r="D199" t="str">
            <v>18 3 14 10100</v>
          </cell>
          <cell r="E199" t="str">
            <v>200</v>
          </cell>
          <cell r="F199">
            <v>1508812</v>
          </cell>
          <cell r="G199">
            <v>1508812</v>
          </cell>
          <cell r="H199">
            <v>1410521.42</v>
          </cell>
          <cell r="I199">
            <v>93.485564801976651</v>
          </cell>
        </row>
        <row r="200">
          <cell r="D200" t="str">
            <v>18 3 14 10100</v>
          </cell>
          <cell r="E200" t="str">
            <v>240</v>
          </cell>
          <cell r="F200">
            <v>1508812</v>
          </cell>
          <cell r="G200">
            <v>1508812</v>
          </cell>
          <cell r="H200">
            <v>1410521.42</v>
          </cell>
          <cell r="I200">
            <v>93.485564801976651</v>
          </cell>
        </row>
        <row r="201">
          <cell r="D201" t="str">
            <v>18 3 14 10100</v>
          </cell>
          <cell r="E201" t="str">
            <v>800</v>
          </cell>
          <cell r="F201">
            <v>2000</v>
          </cell>
          <cell r="G201">
            <v>2000</v>
          </cell>
          <cell r="H201">
            <v>843</v>
          </cell>
          <cell r="I201">
            <v>42.15</v>
          </cell>
        </row>
        <row r="202">
          <cell r="D202" t="str">
            <v>18 3 14 10100</v>
          </cell>
          <cell r="E202" t="str">
            <v>850</v>
          </cell>
          <cell r="F202">
            <v>2000</v>
          </cell>
          <cell r="G202">
            <v>2000</v>
          </cell>
          <cell r="H202">
            <v>843</v>
          </cell>
          <cell r="I202">
            <v>42.15</v>
          </cell>
        </row>
        <row r="203">
          <cell r="D203" t="str">
            <v>21 0 21 11320</v>
          </cell>
          <cell r="E203" t="str">
            <v/>
          </cell>
          <cell r="F203">
            <v>82500</v>
          </cell>
          <cell r="G203">
            <v>82500</v>
          </cell>
          <cell r="H203">
            <v>82500</v>
          </cell>
          <cell r="I203">
            <v>100</v>
          </cell>
        </row>
        <row r="204">
          <cell r="D204" t="str">
            <v>21 0 21 11320</v>
          </cell>
          <cell r="E204" t="str">
            <v>200</v>
          </cell>
          <cell r="F204">
            <v>82500</v>
          </cell>
          <cell r="G204">
            <v>82500</v>
          </cell>
          <cell r="H204">
            <v>82500</v>
          </cell>
          <cell r="I204">
            <v>100</v>
          </cell>
        </row>
        <row r="205">
          <cell r="D205" t="str">
            <v>21 0 21 11320</v>
          </cell>
          <cell r="E205" t="str">
            <v>240</v>
          </cell>
          <cell r="F205">
            <v>82500</v>
          </cell>
          <cell r="G205">
            <v>82500</v>
          </cell>
          <cell r="H205">
            <v>82500</v>
          </cell>
          <cell r="I205">
            <v>100</v>
          </cell>
        </row>
        <row r="206">
          <cell r="D206" t="str">
            <v>21 3 61 10100</v>
          </cell>
          <cell r="E206" t="str">
            <v/>
          </cell>
          <cell r="F206">
            <v>21510</v>
          </cell>
          <cell r="G206">
            <v>21510</v>
          </cell>
          <cell r="H206">
            <v>21510</v>
          </cell>
          <cell r="I206">
            <v>100</v>
          </cell>
        </row>
        <row r="207">
          <cell r="D207" t="str">
            <v>21 3 61 10100</v>
          </cell>
          <cell r="E207" t="str">
            <v>200</v>
          </cell>
          <cell r="F207">
            <v>21510</v>
          </cell>
          <cell r="G207">
            <v>21510</v>
          </cell>
          <cell r="H207">
            <v>21510</v>
          </cell>
          <cell r="I207">
            <v>100</v>
          </cell>
        </row>
        <row r="208">
          <cell r="D208" t="str">
            <v>21 3 61 10100</v>
          </cell>
          <cell r="E208" t="str">
            <v>240</v>
          </cell>
          <cell r="F208">
            <v>21510</v>
          </cell>
          <cell r="G208">
            <v>21510</v>
          </cell>
          <cell r="H208">
            <v>21510</v>
          </cell>
          <cell r="I208">
            <v>100</v>
          </cell>
        </row>
        <row r="209">
          <cell r="D209" t="str">
            <v>21 3 61 17430</v>
          </cell>
          <cell r="E209" t="str">
            <v/>
          </cell>
          <cell r="F209">
            <v>100736</v>
          </cell>
          <cell r="G209">
            <v>100736</v>
          </cell>
          <cell r="H209">
            <v>100735.67999999999</v>
          </cell>
          <cell r="I209">
            <v>99.999682337992368</v>
          </cell>
        </row>
        <row r="210">
          <cell r="D210" t="str">
            <v>21 3 61 17430</v>
          </cell>
          <cell r="E210" t="str">
            <v>200</v>
          </cell>
          <cell r="F210">
            <v>100736</v>
          </cell>
          <cell r="G210">
            <v>100736</v>
          </cell>
          <cell r="H210">
            <v>100735.67999999999</v>
          </cell>
          <cell r="I210">
            <v>99.999682337992368</v>
          </cell>
        </row>
        <row r="211">
          <cell r="D211" t="str">
            <v>21 3 61 17430</v>
          </cell>
          <cell r="E211" t="str">
            <v>240</v>
          </cell>
          <cell r="F211">
            <v>100736</v>
          </cell>
          <cell r="G211">
            <v>100736</v>
          </cell>
          <cell r="H211">
            <v>100735.67999999999</v>
          </cell>
          <cell r="I211">
            <v>99.999682337992368</v>
          </cell>
        </row>
        <row r="212">
          <cell r="D212" t="str">
            <v>21 3 61 58790</v>
          </cell>
          <cell r="F212">
            <v>0</v>
          </cell>
          <cell r="G212">
            <v>7257600</v>
          </cell>
          <cell r="H212">
            <v>7257600</v>
          </cell>
          <cell r="I212">
            <v>100</v>
          </cell>
        </row>
        <row r="213">
          <cell r="D213" t="str">
            <v>21 3 61 58790</v>
          </cell>
          <cell r="E213">
            <v>100</v>
          </cell>
          <cell r="F213">
            <v>0</v>
          </cell>
          <cell r="G213">
            <v>7257600</v>
          </cell>
          <cell r="H213">
            <v>7257600</v>
          </cell>
          <cell r="I213">
            <v>100</v>
          </cell>
        </row>
        <row r="214">
          <cell r="D214" t="str">
            <v>21 3 61 58790</v>
          </cell>
          <cell r="E214">
            <v>120</v>
          </cell>
          <cell r="F214">
            <v>0</v>
          </cell>
          <cell r="G214">
            <v>7257600</v>
          </cell>
          <cell r="H214">
            <v>7257600</v>
          </cell>
          <cell r="I214">
            <v>100</v>
          </cell>
        </row>
        <row r="215">
          <cell r="D215" t="str">
            <v>21 3 61 59300</v>
          </cell>
          <cell r="E215" t="str">
            <v/>
          </cell>
          <cell r="F215">
            <v>115623500</v>
          </cell>
          <cell r="G215">
            <v>115623500</v>
          </cell>
          <cell r="H215">
            <v>115623500</v>
          </cell>
          <cell r="I215">
            <v>100</v>
          </cell>
        </row>
        <row r="216">
          <cell r="D216" t="str">
            <v>21 3 61 59300</v>
          </cell>
          <cell r="E216" t="str">
            <v>100</v>
          </cell>
          <cell r="F216">
            <v>93891599</v>
          </cell>
          <cell r="G216">
            <v>94755055.180000007</v>
          </cell>
          <cell r="H216">
            <v>94755055.180000007</v>
          </cell>
          <cell r="I216">
            <v>100</v>
          </cell>
        </row>
        <row r="217">
          <cell r="D217" t="str">
            <v>21 3 61 59300</v>
          </cell>
          <cell r="E217" t="str">
            <v>120</v>
          </cell>
          <cell r="F217">
            <v>93891599</v>
          </cell>
          <cell r="G217">
            <v>94755055.180000007</v>
          </cell>
          <cell r="H217">
            <v>94755055.180000007</v>
          </cell>
          <cell r="I217">
            <v>100</v>
          </cell>
        </row>
        <row r="218">
          <cell r="D218" t="str">
            <v>21 3 61 59300</v>
          </cell>
          <cell r="E218" t="str">
            <v>200</v>
          </cell>
          <cell r="F218">
            <v>21652047</v>
          </cell>
          <cell r="G218">
            <v>20806426.82</v>
          </cell>
          <cell r="H218">
            <v>20806426.82</v>
          </cell>
          <cell r="I218">
            <v>100</v>
          </cell>
        </row>
        <row r="219">
          <cell r="D219" t="str">
            <v>21 3 61 59300</v>
          </cell>
          <cell r="E219" t="str">
            <v>240</v>
          </cell>
          <cell r="F219">
            <v>21652047</v>
          </cell>
          <cell r="G219">
            <v>20806426.82</v>
          </cell>
          <cell r="H219">
            <v>20806426.82</v>
          </cell>
          <cell r="I219">
            <v>100</v>
          </cell>
        </row>
        <row r="220">
          <cell r="D220" t="str">
            <v>21 3 61 59300</v>
          </cell>
          <cell r="E220" t="str">
            <v>800</v>
          </cell>
          <cell r="F220">
            <v>79854</v>
          </cell>
          <cell r="G220">
            <v>62018</v>
          </cell>
          <cell r="H220">
            <v>62018</v>
          </cell>
          <cell r="I220">
            <v>100</v>
          </cell>
        </row>
        <row r="221">
          <cell r="D221" t="str">
            <v>21 3 61 59300</v>
          </cell>
          <cell r="E221" t="str">
            <v>850</v>
          </cell>
          <cell r="F221">
            <v>79854</v>
          </cell>
          <cell r="G221">
            <v>62018</v>
          </cell>
          <cell r="H221">
            <v>62018</v>
          </cell>
          <cell r="I221">
            <v>100</v>
          </cell>
        </row>
        <row r="222">
          <cell r="D222" t="str">
            <v>25 0 11 11320</v>
          </cell>
          <cell r="E222" t="str">
            <v/>
          </cell>
          <cell r="F222">
            <v>100000</v>
          </cell>
          <cell r="G222">
            <v>100000</v>
          </cell>
          <cell r="H222">
            <v>100000</v>
          </cell>
          <cell r="I222">
            <v>100</v>
          </cell>
        </row>
        <row r="223">
          <cell r="D223" t="str">
            <v>25 0 11 11320</v>
          </cell>
          <cell r="E223" t="str">
            <v>200</v>
          </cell>
          <cell r="F223">
            <v>100000</v>
          </cell>
          <cell r="G223">
            <v>100000</v>
          </cell>
          <cell r="H223">
            <v>100000</v>
          </cell>
          <cell r="I223">
            <v>100</v>
          </cell>
        </row>
        <row r="224">
          <cell r="D224" t="str">
            <v>25 0 11 11320</v>
          </cell>
          <cell r="E224" t="str">
            <v>240</v>
          </cell>
          <cell r="F224">
            <v>100000</v>
          </cell>
          <cell r="G224">
            <v>100000</v>
          </cell>
          <cell r="H224">
            <v>100000</v>
          </cell>
          <cell r="I224">
            <v>100</v>
          </cell>
        </row>
        <row r="225">
          <cell r="D225" t="str">
            <v>40 1 11 10100</v>
          </cell>
          <cell r="E225" t="str">
            <v/>
          </cell>
          <cell r="F225">
            <v>37381863</v>
          </cell>
          <cell r="G225">
            <v>37381863</v>
          </cell>
          <cell r="H225">
            <v>37002427.640000001</v>
          </cell>
          <cell r="I225">
            <v>98.984974718889745</v>
          </cell>
        </row>
        <row r="226">
          <cell r="D226" t="str">
            <v>40 1 11 10100</v>
          </cell>
          <cell r="E226" t="str">
            <v>100</v>
          </cell>
          <cell r="F226">
            <v>33474839</v>
          </cell>
          <cell r="G226">
            <v>33474839</v>
          </cell>
          <cell r="H226">
            <v>33281292.010000002</v>
          </cell>
          <cell r="I226">
            <v>99.421813529857459</v>
          </cell>
        </row>
        <row r="227">
          <cell r="D227" t="str">
            <v>40 1 11 10100</v>
          </cell>
          <cell r="E227" t="str">
            <v>120</v>
          </cell>
          <cell r="F227">
            <v>33474839</v>
          </cell>
          <cell r="G227">
            <v>33474839</v>
          </cell>
          <cell r="H227">
            <v>33281292.010000002</v>
          </cell>
          <cell r="I227">
            <v>99.421813529857459</v>
          </cell>
        </row>
        <row r="228">
          <cell r="D228" t="str">
            <v>40 1 11 10100</v>
          </cell>
          <cell r="E228" t="str">
            <v>200</v>
          </cell>
          <cell r="F228">
            <v>3906524</v>
          </cell>
          <cell r="G228">
            <v>3906524</v>
          </cell>
          <cell r="H228">
            <v>3721135.63</v>
          </cell>
          <cell r="I228">
            <v>95.25439060402546</v>
          </cell>
        </row>
        <row r="229">
          <cell r="D229" t="str">
            <v>40 1 11 10100</v>
          </cell>
          <cell r="E229" t="str">
            <v>240</v>
          </cell>
          <cell r="F229">
            <v>3906524</v>
          </cell>
          <cell r="G229">
            <v>3906524</v>
          </cell>
          <cell r="H229">
            <v>3721135.63</v>
          </cell>
          <cell r="I229">
            <v>95.25439060402546</v>
          </cell>
        </row>
        <row r="230">
          <cell r="D230" t="str">
            <v>40 1 11 10100</v>
          </cell>
          <cell r="E230" t="str">
            <v>800</v>
          </cell>
          <cell r="F230">
            <v>500</v>
          </cell>
          <cell r="G230">
            <v>500</v>
          </cell>
          <cell r="H230">
            <v>0</v>
          </cell>
          <cell r="I230">
            <v>0</v>
          </cell>
        </row>
        <row r="231">
          <cell r="D231" t="str">
            <v>40 1 11 10100</v>
          </cell>
          <cell r="E231" t="str">
            <v>850</v>
          </cell>
          <cell r="F231">
            <v>500</v>
          </cell>
          <cell r="G231">
            <v>500</v>
          </cell>
          <cell r="H231">
            <v>0</v>
          </cell>
          <cell r="I231">
            <v>0</v>
          </cell>
        </row>
        <row r="232">
          <cell r="D232" t="str">
            <v>40 1 13 18600</v>
          </cell>
          <cell r="E232" t="str">
            <v/>
          </cell>
          <cell r="F232">
            <v>60000</v>
          </cell>
          <cell r="G232">
            <v>60000</v>
          </cell>
          <cell r="H232">
            <v>60000</v>
          </cell>
          <cell r="I232">
            <v>100</v>
          </cell>
        </row>
        <row r="233">
          <cell r="D233" t="str">
            <v>40 1 13 18600</v>
          </cell>
          <cell r="E233" t="str">
            <v>300</v>
          </cell>
          <cell r="F233">
            <v>60000</v>
          </cell>
          <cell r="G233">
            <v>60000</v>
          </cell>
          <cell r="H233">
            <v>60000</v>
          </cell>
          <cell r="I233">
            <v>100</v>
          </cell>
        </row>
        <row r="234">
          <cell r="D234" t="str">
            <v>40 1 13 18600</v>
          </cell>
          <cell r="E234" t="str">
            <v>350</v>
          </cell>
          <cell r="F234">
            <v>60000</v>
          </cell>
          <cell r="G234">
            <v>60000</v>
          </cell>
          <cell r="H234">
            <v>60000</v>
          </cell>
          <cell r="I234">
            <v>100</v>
          </cell>
        </row>
        <row r="235">
          <cell r="D235" t="str">
            <v>40 3 32 11110</v>
          </cell>
          <cell r="E235" t="str">
            <v/>
          </cell>
          <cell r="F235">
            <v>23109571</v>
          </cell>
          <cell r="G235">
            <v>23109571</v>
          </cell>
          <cell r="H235">
            <v>23109571</v>
          </cell>
          <cell r="I235">
            <v>100</v>
          </cell>
        </row>
        <row r="236">
          <cell r="D236" t="str">
            <v>40 3 32 11110</v>
          </cell>
          <cell r="E236" t="str">
            <v>600</v>
          </cell>
          <cell r="F236">
            <v>23109571</v>
          </cell>
          <cell r="G236">
            <v>23109571</v>
          </cell>
          <cell r="H236">
            <v>23109571</v>
          </cell>
          <cell r="I236">
            <v>100</v>
          </cell>
        </row>
        <row r="237">
          <cell r="D237" t="str">
            <v>40 3 32 11110</v>
          </cell>
          <cell r="E237" t="str">
            <v>620</v>
          </cell>
          <cell r="F237">
            <v>23109571</v>
          </cell>
          <cell r="G237">
            <v>23109571</v>
          </cell>
          <cell r="H237">
            <v>23109571</v>
          </cell>
          <cell r="I237">
            <v>100</v>
          </cell>
        </row>
        <row r="238">
          <cell r="D238" t="str">
            <v>40 3 32 18640</v>
          </cell>
          <cell r="E238" t="str">
            <v/>
          </cell>
          <cell r="F238">
            <v>20000000</v>
          </cell>
          <cell r="G238">
            <v>19921000</v>
          </cell>
          <cell r="H238">
            <v>19921000</v>
          </cell>
          <cell r="I238">
            <v>100</v>
          </cell>
        </row>
        <row r="239">
          <cell r="D239" t="str">
            <v>40 3 32 18640</v>
          </cell>
          <cell r="E239" t="str">
            <v>200</v>
          </cell>
          <cell r="F239">
            <v>20000000</v>
          </cell>
          <cell r="G239">
            <v>19921000</v>
          </cell>
          <cell r="H239">
            <v>19921000</v>
          </cell>
          <cell r="I239">
            <v>100</v>
          </cell>
        </row>
        <row r="240">
          <cell r="D240" t="str">
            <v>40 3 32 18640</v>
          </cell>
          <cell r="E240" t="str">
            <v>240</v>
          </cell>
          <cell r="F240">
            <v>20000000</v>
          </cell>
          <cell r="G240">
            <v>19921000</v>
          </cell>
          <cell r="H240">
            <v>19921000</v>
          </cell>
          <cell r="I240">
            <v>100</v>
          </cell>
        </row>
        <row r="241">
          <cell r="D241" t="str">
            <v>40 3 D6 18640</v>
          </cell>
          <cell r="E241" t="str">
            <v/>
          </cell>
          <cell r="F241">
            <v>36618827</v>
          </cell>
          <cell r="G241">
            <v>36618827</v>
          </cell>
          <cell r="H241">
            <v>36618827</v>
          </cell>
          <cell r="I241">
            <v>100</v>
          </cell>
        </row>
        <row r="242">
          <cell r="D242" t="str">
            <v>40 3 D6 18640</v>
          </cell>
          <cell r="E242" t="str">
            <v>200</v>
          </cell>
          <cell r="F242">
            <v>36618827</v>
          </cell>
          <cell r="G242">
            <v>36618827</v>
          </cell>
          <cell r="H242">
            <v>36618827</v>
          </cell>
          <cell r="I242">
            <v>100</v>
          </cell>
        </row>
        <row r="243">
          <cell r="D243" t="str">
            <v>40 3 D6 18640</v>
          </cell>
          <cell r="E243" t="str">
            <v>240</v>
          </cell>
          <cell r="F243">
            <v>36618827</v>
          </cell>
          <cell r="G243">
            <v>36618827</v>
          </cell>
          <cell r="H243">
            <v>36618827</v>
          </cell>
          <cell r="I243">
            <v>100</v>
          </cell>
        </row>
        <row r="244">
          <cell r="D244" t="str">
            <v>40 3 D6 50080</v>
          </cell>
          <cell r="E244" t="str">
            <v/>
          </cell>
          <cell r="F244">
            <v>5323540</v>
          </cell>
          <cell r="G244">
            <v>5323540</v>
          </cell>
          <cell r="H244">
            <v>5323535.3499999996</v>
          </cell>
          <cell r="I244">
            <v>99.999912652107426</v>
          </cell>
        </row>
        <row r="245">
          <cell r="D245" t="str">
            <v>40 3 D6 50080</v>
          </cell>
          <cell r="E245" t="str">
            <v>200</v>
          </cell>
          <cell r="F245">
            <v>5323540</v>
          </cell>
          <cell r="G245">
            <v>5323540</v>
          </cell>
          <cell r="H245">
            <v>5323535.3499999996</v>
          </cell>
          <cell r="I245">
            <v>99.999912652107426</v>
          </cell>
        </row>
        <row r="246">
          <cell r="D246" t="str">
            <v>40 3 D6 50080</v>
          </cell>
          <cell r="E246" t="str">
            <v>240</v>
          </cell>
          <cell r="F246">
            <v>5323540</v>
          </cell>
          <cell r="G246">
            <v>5323540</v>
          </cell>
          <cell r="H246">
            <v>5323535.3499999996</v>
          </cell>
          <cell r="I246">
            <v>99.999912652107426</v>
          </cell>
        </row>
        <row r="247">
          <cell r="D247" t="str">
            <v>40 4 41 18620</v>
          </cell>
          <cell r="E247" t="str">
            <v/>
          </cell>
          <cell r="F247">
            <v>1228771.04</v>
          </cell>
          <cell r="G247">
            <v>1228771.04</v>
          </cell>
          <cell r="H247">
            <v>1008000</v>
          </cell>
          <cell r="I247">
            <v>82.033183334138471</v>
          </cell>
        </row>
        <row r="248">
          <cell r="D248" t="str">
            <v>40 4 41 18620</v>
          </cell>
          <cell r="E248" t="str">
            <v>200</v>
          </cell>
          <cell r="F248">
            <v>1228771.04</v>
          </cell>
          <cell r="G248">
            <v>1228771.04</v>
          </cell>
          <cell r="H248">
            <v>1008000</v>
          </cell>
          <cell r="I248">
            <v>82.033183334138471</v>
          </cell>
        </row>
        <row r="249">
          <cell r="D249" t="str">
            <v>40 4 41 18620</v>
          </cell>
          <cell r="E249" t="str">
            <v>240</v>
          </cell>
          <cell r="F249">
            <v>1228771.04</v>
          </cell>
          <cell r="G249">
            <v>1228771.04</v>
          </cell>
          <cell r="H249">
            <v>1008000</v>
          </cell>
          <cell r="I249">
            <v>82.033183334138471</v>
          </cell>
        </row>
        <row r="250">
          <cell r="D250" t="str">
            <v>40 6 61 10100</v>
          </cell>
          <cell r="E250" t="str">
            <v/>
          </cell>
          <cell r="F250">
            <v>21733466</v>
          </cell>
          <cell r="G250">
            <v>21733466</v>
          </cell>
          <cell r="H250">
            <v>21678890.919999998</v>
          </cell>
          <cell r="I250">
            <v>99.748889201565902</v>
          </cell>
        </row>
        <row r="251">
          <cell r="D251" t="str">
            <v>40 6 61 10100</v>
          </cell>
          <cell r="E251" t="str">
            <v>100</v>
          </cell>
          <cell r="F251">
            <v>20551375</v>
          </cell>
          <cell r="G251">
            <v>20434375</v>
          </cell>
          <cell r="H251">
            <v>20380245.879999999</v>
          </cell>
          <cell r="I251">
            <v>99.735107533261953</v>
          </cell>
        </row>
        <row r="252">
          <cell r="D252" t="str">
            <v>40 6 61 10100</v>
          </cell>
          <cell r="E252" t="str">
            <v>120</v>
          </cell>
          <cell r="F252">
            <v>20551375</v>
          </cell>
          <cell r="G252">
            <v>20434375</v>
          </cell>
          <cell r="H252">
            <v>20380245.879999999</v>
          </cell>
          <cell r="I252">
            <v>99.735107533261953</v>
          </cell>
        </row>
        <row r="253">
          <cell r="D253" t="str">
            <v>40 6 61 10100</v>
          </cell>
          <cell r="E253" t="str">
            <v>200</v>
          </cell>
          <cell r="F253">
            <v>1175191</v>
          </cell>
          <cell r="G253">
            <v>1292191</v>
          </cell>
          <cell r="H253">
            <v>1291965.04</v>
          </cell>
          <cell r="I253">
            <v>99.982513421003546</v>
          </cell>
        </row>
        <row r="254">
          <cell r="D254" t="str">
            <v>40 6 61 10100</v>
          </cell>
          <cell r="E254" t="str">
            <v>240</v>
          </cell>
          <cell r="F254">
            <v>1175191</v>
          </cell>
          <cell r="G254">
            <v>1292191</v>
          </cell>
          <cell r="H254">
            <v>1291965.04</v>
          </cell>
          <cell r="I254">
            <v>99.982513421003546</v>
          </cell>
        </row>
        <row r="255">
          <cell r="D255" t="str">
            <v>40 6 61 10100</v>
          </cell>
          <cell r="E255" t="str">
            <v>800</v>
          </cell>
          <cell r="F255">
            <v>6900</v>
          </cell>
          <cell r="G255">
            <v>6900</v>
          </cell>
          <cell r="H255">
            <v>6680</v>
          </cell>
          <cell r="I255">
            <v>96.811594202898561</v>
          </cell>
        </row>
        <row r="256">
          <cell r="D256" t="str">
            <v>40 6 61 10100</v>
          </cell>
          <cell r="E256" t="str">
            <v>850</v>
          </cell>
          <cell r="F256">
            <v>6900</v>
          </cell>
          <cell r="G256">
            <v>6900</v>
          </cell>
          <cell r="H256">
            <v>6680</v>
          </cell>
          <cell r="I256">
            <v>96.811594202898561</v>
          </cell>
        </row>
        <row r="257">
          <cell r="D257" t="str">
            <v>40 7 71 10100</v>
          </cell>
          <cell r="E257" t="str">
            <v/>
          </cell>
          <cell r="F257">
            <v>37547485</v>
          </cell>
          <cell r="G257">
            <v>38089900</v>
          </cell>
          <cell r="H257">
            <v>37931306.520000003</v>
          </cell>
          <cell r="I257">
            <v>99.583633771682273</v>
          </cell>
        </row>
        <row r="258">
          <cell r="D258" t="str">
            <v>40 7 71 10100</v>
          </cell>
          <cell r="E258" t="str">
            <v>100</v>
          </cell>
          <cell r="F258">
            <v>35815478</v>
          </cell>
          <cell r="G258">
            <v>36357893</v>
          </cell>
          <cell r="H258">
            <v>36267026.140000001</v>
          </cell>
          <cell r="I258">
            <v>99.750076661483106</v>
          </cell>
        </row>
        <row r="259">
          <cell r="D259" t="str">
            <v>40 7 71 10100</v>
          </cell>
          <cell r="E259" t="str">
            <v>120</v>
          </cell>
          <cell r="F259">
            <v>35815478</v>
          </cell>
          <cell r="G259">
            <v>36357893</v>
          </cell>
          <cell r="H259">
            <v>36267026.140000001</v>
          </cell>
          <cell r="I259">
            <v>99.750076661483106</v>
          </cell>
        </row>
        <row r="260">
          <cell r="D260" t="str">
            <v>40 7 71 10100</v>
          </cell>
          <cell r="E260" t="str">
            <v>200</v>
          </cell>
          <cell r="F260">
            <v>1724767</v>
          </cell>
          <cell r="G260">
            <v>1724767</v>
          </cell>
          <cell r="H260">
            <v>1657040.38</v>
          </cell>
          <cell r="I260">
            <v>96.073288739870364</v>
          </cell>
        </row>
        <row r="261">
          <cell r="D261" t="str">
            <v>40 7 71 10100</v>
          </cell>
          <cell r="E261" t="str">
            <v>240</v>
          </cell>
          <cell r="F261">
            <v>1724767</v>
          </cell>
          <cell r="G261">
            <v>1724767</v>
          </cell>
          <cell r="H261">
            <v>1657040.38</v>
          </cell>
          <cell r="I261">
            <v>96.073288739870364</v>
          </cell>
        </row>
        <row r="262">
          <cell r="D262" t="str">
            <v>40 7 71 10100</v>
          </cell>
          <cell r="E262" t="str">
            <v>800</v>
          </cell>
          <cell r="F262">
            <v>7240</v>
          </cell>
          <cell r="G262">
            <v>7240</v>
          </cell>
          <cell r="H262">
            <v>7240</v>
          </cell>
          <cell r="I262">
            <v>100</v>
          </cell>
        </row>
        <row r="263">
          <cell r="D263" t="str">
            <v>40 7 71 10100</v>
          </cell>
          <cell r="E263" t="str">
            <v>850</v>
          </cell>
          <cell r="F263">
            <v>7240</v>
          </cell>
          <cell r="G263">
            <v>7240</v>
          </cell>
          <cell r="H263">
            <v>7240</v>
          </cell>
          <cell r="I263">
            <v>100</v>
          </cell>
        </row>
        <row r="264">
          <cell r="D264" t="str">
            <v>40 7 71 17400</v>
          </cell>
          <cell r="E264" t="str">
            <v/>
          </cell>
          <cell r="F264">
            <v>1269300.3999999999</v>
          </cell>
          <cell r="G264">
            <v>726885.4</v>
          </cell>
          <cell r="H264">
            <v>441764.94</v>
          </cell>
          <cell r="I264">
            <v>60.775046520400601</v>
          </cell>
        </row>
        <row r="265">
          <cell r="D265" t="str">
            <v>40 7 71 17400</v>
          </cell>
          <cell r="E265" t="str">
            <v>200</v>
          </cell>
          <cell r="F265">
            <v>1269300.3999999999</v>
          </cell>
          <cell r="G265">
            <v>726885.4</v>
          </cell>
          <cell r="H265">
            <v>441764.94</v>
          </cell>
          <cell r="I265">
            <v>60.775046520400601</v>
          </cell>
        </row>
        <row r="266">
          <cell r="D266" t="str">
            <v>40 7 71 17400</v>
          </cell>
          <cell r="E266" t="str">
            <v>240</v>
          </cell>
          <cell r="F266">
            <v>1269300.3999999999</v>
          </cell>
          <cell r="G266">
            <v>726885.4</v>
          </cell>
          <cell r="H266">
            <v>441764.94</v>
          </cell>
          <cell r="I266">
            <v>60.775046520400601</v>
          </cell>
        </row>
        <row r="267">
          <cell r="D267" t="str">
            <v>40 7 71 17430</v>
          </cell>
          <cell r="E267" t="str">
            <v/>
          </cell>
          <cell r="F267">
            <v>61582.2</v>
          </cell>
          <cell r="G267">
            <v>61582.2</v>
          </cell>
          <cell r="H267">
            <v>61582.080000000002</v>
          </cell>
          <cell r="I267">
            <v>99.99980513849782</v>
          </cell>
        </row>
        <row r="268">
          <cell r="D268" t="str">
            <v>40 7 71 17430</v>
          </cell>
          <cell r="E268" t="str">
            <v>200</v>
          </cell>
          <cell r="F268">
            <v>61582.2</v>
          </cell>
          <cell r="G268">
            <v>61582.2</v>
          </cell>
          <cell r="H268">
            <v>61582.080000000002</v>
          </cell>
          <cell r="I268">
            <v>99.99980513849782</v>
          </cell>
        </row>
        <row r="269">
          <cell r="D269" t="str">
            <v>40 7 71 17430</v>
          </cell>
          <cell r="E269" t="str">
            <v>240</v>
          </cell>
          <cell r="F269">
            <v>61582.2</v>
          </cell>
          <cell r="G269">
            <v>61582.2</v>
          </cell>
          <cell r="H269">
            <v>61582.080000000002</v>
          </cell>
          <cell r="I269">
            <v>99.99980513849782</v>
          </cell>
        </row>
        <row r="270">
          <cell r="D270" t="str">
            <v>70 0 00 10100</v>
          </cell>
          <cell r="E270" t="str">
            <v/>
          </cell>
          <cell r="F270">
            <v>18821357</v>
          </cell>
          <cell r="G270">
            <v>18821357</v>
          </cell>
          <cell r="H270">
            <v>18491397.690000001</v>
          </cell>
          <cell r="I270">
            <v>98.246888840161745</v>
          </cell>
        </row>
        <row r="271">
          <cell r="D271" t="str">
            <v>70 0 00 10100</v>
          </cell>
          <cell r="E271" t="str">
            <v>100</v>
          </cell>
          <cell r="F271">
            <v>16845082</v>
          </cell>
          <cell r="G271">
            <v>16845082</v>
          </cell>
          <cell r="H271">
            <v>16562279.01</v>
          </cell>
          <cell r="I271">
            <v>98.321153972417591</v>
          </cell>
        </row>
        <row r="272">
          <cell r="D272" t="str">
            <v>70 0 00 10100</v>
          </cell>
          <cell r="E272" t="str">
            <v>120</v>
          </cell>
          <cell r="F272">
            <v>16845082</v>
          </cell>
          <cell r="G272">
            <v>16845082</v>
          </cell>
          <cell r="H272">
            <v>16562279.01</v>
          </cell>
          <cell r="I272">
            <v>98.321153972417591</v>
          </cell>
        </row>
        <row r="273">
          <cell r="D273" t="str">
            <v>70 0 00 10100</v>
          </cell>
          <cell r="E273" t="str">
            <v>200</v>
          </cell>
          <cell r="F273">
            <v>1968375</v>
          </cell>
          <cell r="G273">
            <v>1968375</v>
          </cell>
          <cell r="H273">
            <v>1921218.68</v>
          </cell>
          <cell r="I273">
            <v>97.604302025782687</v>
          </cell>
        </row>
        <row r="274">
          <cell r="D274" t="str">
            <v>70 0 00 10100</v>
          </cell>
          <cell r="E274" t="str">
            <v>240</v>
          </cell>
          <cell r="F274">
            <v>1968375</v>
          </cell>
          <cell r="G274">
            <v>1968375</v>
          </cell>
          <cell r="H274">
            <v>1921218.68</v>
          </cell>
          <cell r="I274">
            <v>97.604302025782687</v>
          </cell>
        </row>
        <row r="275">
          <cell r="D275" t="str">
            <v>70 0 00 10100</v>
          </cell>
          <cell r="E275" t="str">
            <v>800</v>
          </cell>
          <cell r="F275">
            <v>7900</v>
          </cell>
          <cell r="G275">
            <v>7900</v>
          </cell>
          <cell r="H275">
            <v>7900</v>
          </cell>
          <cell r="I275">
            <v>100</v>
          </cell>
        </row>
        <row r="276">
          <cell r="D276" t="str">
            <v>70 0 00 10100</v>
          </cell>
          <cell r="E276" t="str">
            <v>850</v>
          </cell>
          <cell r="F276">
            <v>7900</v>
          </cell>
          <cell r="G276">
            <v>7900</v>
          </cell>
          <cell r="H276">
            <v>7900</v>
          </cell>
          <cell r="I276">
            <v>100</v>
          </cell>
        </row>
        <row r="277">
          <cell r="D277" t="str">
            <v>70 0 00 10120</v>
          </cell>
          <cell r="E277" t="str">
            <v/>
          </cell>
          <cell r="F277">
            <v>4492000</v>
          </cell>
          <cell r="G277">
            <v>4492000</v>
          </cell>
          <cell r="H277">
            <v>4418840.9800000004</v>
          </cell>
          <cell r="I277">
            <v>98.371348619768483</v>
          </cell>
        </row>
        <row r="278">
          <cell r="D278" t="str">
            <v>70 0 00 10120</v>
          </cell>
          <cell r="E278" t="str">
            <v>600</v>
          </cell>
          <cell r="F278">
            <v>4492000</v>
          </cell>
          <cell r="G278">
            <v>4492000</v>
          </cell>
          <cell r="H278">
            <v>4418840.9800000004</v>
          </cell>
          <cell r="I278">
            <v>98.371348619768483</v>
          </cell>
        </row>
        <row r="279">
          <cell r="D279" t="str">
            <v>70 0 00 10120</v>
          </cell>
          <cell r="E279" t="str">
            <v>620</v>
          </cell>
          <cell r="F279">
            <v>4492000</v>
          </cell>
          <cell r="G279">
            <v>4492000</v>
          </cell>
          <cell r="H279">
            <v>4418840.9800000004</v>
          </cell>
          <cell r="I279">
            <v>98.371348619768483</v>
          </cell>
        </row>
        <row r="280">
          <cell r="D280" t="str">
            <v>70 0 00 10150</v>
          </cell>
          <cell r="E280" t="str">
            <v/>
          </cell>
          <cell r="F280">
            <v>1030516399.39</v>
          </cell>
          <cell r="G280">
            <v>976972560.38999999</v>
          </cell>
          <cell r="H280">
            <v>0</v>
          </cell>
          <cell r="I280">
            <v>0</v>
          </cell>
        </row>
        <row r="281">
          <cell r="D281" t="str">
            <v>70 0 00 10150</v>
          </cell>
          <cell r="E281" t="str">
            <v>800</v>
          </cell>
          <cell r="F281">
            <v>1030516399.39</v>
          </cell>
          <cell r="G281">
            <v>976972560.38999999</v>
          </cell>
          <cell r="H281">
            <v>0</v>
          </cell>
          <cell r="I281">
            <v>0</v>
          </cell>
        </row>
        <row r="282">
          <cell r="D282" t="str">
            <v>70 0 00 10150</v>
          </cell>
          <cell r="E282" t="str">
            <v>870</v>
          </cell>
          <cell r="F282">
            <v>1030516399.39</v>
          </cell>
          <cell r="G282">
            <v>976972560.38999999</v>
          </cell>
          <cell r="H282">
            <v>0</v>
          </cell>
          <cell r="I282">
            <v>0</v>
          </cell>
        </row>
        <row r="283">
          <cell r="D283" t="str">
            <v>70 0 00 10160</v>
          </cell>
          <cell r="E283" t="str">
            <v/>
          </cell>
          <cell r="F283">
            <v>12416941.32</v>
          </cell>
          <cell r="G283">
            <v>12416941.32</v>
          </cell>
          <cell r="H283">
            <v>12416941.32</v>
          </cell>
          <cell r="I283">
            <v>100</v>
          </cell>
        </row>
        <row r="284">
          <cell r="D284" t="str">
            <v>70 0 00 10160</v>
          </cell>
          <cell r="E284" t="str">
            <v>800</v>
          </cell>
          <cell r="F284">
            <v>12416941.32</v>
          </cell>
          <cell r="G284">
            <v>12416941.32</v>
          </cell>
          <cell r="H284">
            <v>12416941.32</v>
          </cell>
          <cell r="I284">
            <v>100</v>
          </cell>
        </row>
        <row r="285">
          <cell r="D285" t="str">
            <v>70 0 00 10160</v>
          </cell>
          <cell r="E285" t="str">
            <v>830</v>
          </cell>
          <cell r="F285">
            <v>12079441.32</v>
          </cell>
          <cell r="G285">
            <v>12079441.32</v>
          </cell>
          <cell r="H285">
            <v>12079441.32</v>
          </cell>
          <cell r="I285">
            <v>100</v>
          </cell>
        </row>
        <row r="286">
          <cell r="D286" t="str">
            <v>70 0 00 10160</v>
          </cell>
          <cell r="E286" t="str">
            <v>850</v>
          </cell>
          <cell r="F286">
            <v>337500</v>
          </cell>
          <cell r="G286">
            <v>337500</v>
          </cell>
          <cell r="H286">
            <v>337500</v>
          </cell>
          <cell r="I286">
            <v>100</v>
          </cell>
        </row>
        <row r="287">
          <cell r="D287" t="str">
            <v>70 0 00 5549F</v>
          </cell>
          <cell r="F287">
            <v>0</v>
          </cell>
          <cell r="G287">
            <v>7334990</v>
          </cell>
          <cell r="H287">
            <v>7334990</v>
          </cell>
          <cell r="I287">
            <v>100</v>
          </cell>
        </row>
        <row r="288">
          <cell r="D288" t="str">
            <v>70 0 00 5549F</v>
          </cell>
          <cell r="E288">
            <v>100</v>
          </cell>
          <cell r="F288">
            <v>0</v>
          </cell>
          <cell r="G288">
            <v>7334990</v>
          </cell>
          <cell r="H288">
            <v>7334990</v>
          </cell>
          <cell r="I288">
            <v>100</v>
          </cell>
        </row>
        <row r="289">
          <cell r="D289" t="str">
            <v>70 0 00 5549F</v>
          </cell>
          <cell r="E289">
            <v>120</v>
          </cell>
          <cell r="F289">
            <v>0</v>
          </cell>
          <cell r="G289">
            <v>7334990</v>
          </cell>
          <cell r="H289">
            <v>7334990</v>
          </cell>
          <cell r="I289">
            <v>100</v>
          </cell>
        </row>
        <row r="290">
          <cell r="D290" t="str">
            <v>70 0 W0 10200</v>
          </cell>
          <cell r="E290" t="str">
            <v/>
          </cell>
          <cell r="F290">
            <v>40934850</v>
          </cell>
          <cell r="G290">
            <v>40934850</v>
          </cell>
          <cell r="H290">
            <v>40742141</v>
          </cell>
          <cell r="I290">
            <v>99.529229983742468</v>
          </cell>
        </row>
        <row r="291">
          <cell r="D291" t="str">
            <v>70 0 W0 10200</v>
          </cell>
          <cell r="E291" t="str">
            <v>200</v>
          </cell>
          <cell r="F291">
            <v>40934850</v>
          </cell>
          <cell r="G291">
            <v>40934850</v>
          </cell>
          <cell r="H291">
            <v>40742141</v>
          </cell>
          <cell r="I291">
            <v>99.529229983742468</v>
          </cell>
        </row>
        <row r="292">
          <cell r="D292" t="str">
            <v>70 0 W0 10200</v>
          </cell>
          <cell r="E292" t="str">
            <v>240</v>
          </cell>
          <cell r="F292">
            <v>40934850</v>
          </cell>
          <cell r="G292">
            <v>40934850</v>
          </cell>
          <cell r="H292">
            <v>40742141</v>
          </cell>
          <cell r="I292">
            <v>99.529229983742468</v>
          </cell>
        </row>
        <row r="293">
          <cell r="D293" t="str">
            <v>70 0 W0 58530</v>
          </cell>
          <cell r="E293" t="str">
            <v/>
          </cell>
          <cell r="F293">
            <v>98402720</v>
          </cell>
          <cell r="G293">
            <v>98402720</v>
          </cell>
          <cell r="H293">
            <v>98402720</v>
          </cell>
          <cell r="I293">
            <v>100</v>
          </cell>
        </row>
        <row r="294">
          <cell r="D294" t="str">
            <v>70 0 W0 58530</v>
          </cell>
          <cell r="E294" t="str">
            <v>200</v>
          </cell>
          <cell r="F294">
            <v>98402720</v>
          </cell>
          <cell r="G294">
            <v>98402720</v>
          </cell>
          <cell r="H294">
            <v>98402720</v>
          </cell>
          <cell r="I294">
            <v>100</v>
          </cell>
        </row>
        <row r="295">
          <cell r="D295" t="str">
            <v>70 0 W0 58530</v>
          </cell>
          <cell r="E295" t="str">
            <v>240</v>
          </cell>
          <cell r="F295">
            <v>98402720</v>
          </cell>
          <cell r="G295">
            <v>98402720</v>
          </cell>
          <cell r="H295">
            <v>98402720</v>
          </cell>
          <cell r="I295">
            <v>100</v>
          </cell>
        </row>
        <row r="296">
          <cell r="D296" t="str">
            <v>02</v>
          </cell>
          <cell r="E296" t="str">
            <v/>
          </cell>
          <cell r="F296">
            <v>167859613.59999999</v>
          </cell>
          <cell r="G296">
            <v>167840392.78999999</v>
          </cell>
          <cell r="H296">
            <v>167214778.16999999</v>
          </cell>
          <cell r="I296">
            <v>99.62725622265269</v>
          </cell>
        </row>
        <row r="297">
          <cell r="D297" t="str">
            <v>0203</v>
          </cell>
          <cell r="E297" t="str">
            <v/>
          </cell>
          <cell r="F297">
            <v>30531800</v>
          </cell>
          <cell r="G297">
            <v>30531800</v>
          </cell>
          <cell r="H297">
            <v>30307122.52</v>
          </cell>
          <cell r="I297">
            <v>99.264119770206804</v>
          </cell>
        </row>
        <row r="298">
          <cell r="D298" t="str">
            <v>02 0 15 51180</v>
          </cell>
          <cell r="E298" t="str">
            <v/>
          </cell>
          <cell r="F298">
            <v>30531800</v>
          </cell>
          <cell r="G298">
            <v>30531800</v>
          </cell>
          <cell r="H298">
            <v>30307122.52</v>
          </cell>
          <cell r="I298">
            <v>99.264119770206804</v>
          </cell>
        </row>
        <row r="299">
          <cell r="D299" t="str">
            <v>02 0 15 51180</v>
          </cell>
          <cell r="E299" t="str">
            <v>500</v>
          </cell>
          <cell r="F299">
            <v>30531800</v>
          </cell>
          <cell r="G299">
            <v>30531800</v>
          </cell>
          <cell r="H299">
            <v>30307122.52</v>
          </cell>
          <cell r="I299">
            <v>99.264119770206804</v>
          </cell>
        </row>
        <row r="300">
          <cell r="D300" t="str">
            <v>02 0 15 51180</v>
          </cell>
          <cell r="E300" t="str">
            <v>530</v>
          </cell>
          <cell r="F300">
            <v>30531800</v>
          </cell>
          <cell r="G300">
            <v>30531800</v>
          </cell>
          <cell r="H300">
            <v>30307122.52</v>
          </cell>
          <cell r="I300">
            <v>99.264119770206804</v>
          </cell>
        </row>
        <row r="301">
          <cell r="D301" t="str">
            <v>0204</v>
          </cell>
          <cell r="E301" t="str">
            <v/>
          </cell>
          <cell r="F301">
            <v>137327813.59999999</v>
          </cell>
          <cell r="G301">
            <v>137308592.78999999</v>
          </cell>
          <cell r="H301">
            <v>136907655.64999998</v>
          </cell>
          <cell r="I301">
            <v>99.708002877421364</v>
          </cell>
        </row>
        <row r="302">
          <cell r="D302" t="str">
            <v>02 0 14 12090</v>
          </cell>
          <cell r="E302" t="str">
            <v/>
          </cell>
          <cell r="F302">
            <v>74268652</v>
          </cell>
          <cell r="G302">
            <v>74264431.189999998</v>
          </cell>
          <cell r="H302">
            <v>74064121.120000005</v>
          </cell>
          <cell r="I302">
            <v>99.730274551638971</v>
          </cell>
        </row>
        <row r="303">
          <cell r="D303" t="str">
            <v>02 0 14 12090</v>
          </cell>
          <cell r="E303" t="str">
            <v>200</v>
          </cell>
          <cell r="F303">
            <v>74268652</v>
          </cell>
          <cell r="G303">
            <v>74264431.189999998</v>
          </cell>
          <cell r="H303">
            <v>74064121.120000005</v>
          </cell>
          <cell r="I303">
            <v>99.730274551638971</v>
          </cell>
        </row>
        <row r="304">
          <cell r="D304" t="str">
            <v>02 0 14 12090</v>
          </cell>
          <cell r="E304" t="str">
            <v>240</v>
          </cell>
          <cell r="F304">
            <v>74268652</v>
          </cell>
          <cell r="G304">
            <v>74264431.189999998</v>
          </cell>
          <cell r="H304">
            <v>74064121.120000005</v>
          </cell>
          <cell r="I304">
            <v>99.730274551638971</v>
          </cell>
        </row>
        <row r="305">
          <cell r="D305" t="str">
            <v>02 1 24 12090</v>
          </cell>
          <cell r="E305" t="str">
            <v/>
          </cell>
          <cell r="F305">
            <v>10784451</v>
          </cell>
          <cell r="G305">
            <v>10769451</v>
          </cell>
          <cell r="H305">
            <v>10766870.74</v>
          </cell>
          <cell r="I305">
            <v>99.976040932820069</v>
          </cell>
        </row>
        <row r="306">
          <cell r="D306" t="str">
            <v>02 1 24 12090</v>
          </cell>
          <cell r="E306" t="str">
            <v>200</v>
          </cell>
          <cell r="F306">
            <v>10784451</v>
          </cell>
          <cell r="G306">
            <v>10769451</v>
          </cell>
          <cell r="H306">
            <v>10766870.74</v>
          </cell>
          <cell r="I306">
            <v>99.976040932820069</v>
          </cell>
        </row>
        <row r="307">
          <cell r="D307" t="str">
            <v>02 1 24 12090</v>
          </cell>
          <cell r="E307" t="str">
            <v>240</v>
          </cell>
          <cell r="F307">
            <v>10784451</v>
          </cell>
          <cell r="G307">
            <v>10769451</v>
          </cell>
          <cell r="H307">
            <v>10766870.74</v>
          </cell>
          <cell r="I307">
            <v>99.976040932820069</v>
          </cell>
        </row>
        <row r="308">
          <cell r="D308" t="str">
            <v>03 0 35 12080</v>
          </cell>
          <cell r="E308" t="str">
            <v/>
          </cell>
          <cell r="F308">
            <v>52274710.600000001</v>
          </cell>
          <cell r="G308">
            <v>52274710.599999994</v>
          </cell>
          <cell r="H308">
            <v>52076663.789999992</v>
          </cell>
          <cell r="I308">
            <v>99.621142216328209</v>
          </cell>
        </row>
        <row r="309">
          <cell r="D309" t="str">
            <v>03 0 35 12080</v>
          </cell>
          <cell r="E309" t="str">
            <v>100</v>
          </cell>
          <cell r="F309">
            <v>16873458.300000001</v>
          </cell>
          <cell r="G309">
            <v>16873458.300000001</v>
          </cell>
          <cell r="H309">
            <v>16873458.300000001</v>
          </cell>
          <cell r="I309">
            <v>100</v>
          </cell>
        </row>
        <row r="310">
          <cell r="D310" t="str">
            <v>03 0 35 12080</v>
          </cell>
          <cell r="E310" t="str">
            <v>110</v>
          </cell>
          <cell r="F310">
            <v>16873458.300000001</v>
          </cell>
          <cell r="G310">
            <v>16873458.300000001</v>
          </cell>
          <cell r="H310">
            <v>16873458.300000001</v>
          </cell>
          <cell r="I310">
            <v>100</v>
          </cell>
        </row>
        <row r="311">
          <cell r="D311" t="str">
            <v>03 0 35 12080</v>
          </cell>
          <cell r="E311" t="str">
            <v>200</v>
          </cell>
          <cell r="F311">
            <v>34939642</v>
          </cell>
          <cell r="G311">
            <v>34939642</v>
          </cell>
          <cell r="H311">
            <v>34741595.189999998</v>
          </cell>
          <cell r="I311">
            <v>99.43317447270924</v>
          </cell>
        </row>
        <row r="312">
          <cell r="D312" t="str">
            <v>03 0 35 12080</v>
          </cell>
          <cell r="E312" t="str">
            <v>240</v>
          </cell>
          <cell r="F312">
            <v>34939642</v>
          </cell>
          <cell r="G312">
            <v>34939642</v>
          </cell>
          <cell r="H312">
            <v>34741595.189999998</v>
          </cell>
          <cell r="I312">
            <v>99.43317447270924</v>
          </cell>
        </row>
        <row r="313">
          <cell r="D313" t="str">
            <v>03 0 35 12080</v>
          </cell>
          <cell r="E313" t="str">
            <v>800</v>
          </cell>
          <cell r="F313">
            <v>461610.3</v>
          </cell>
          <cell r="G313">
            <v>461610.3</v>
          </cell>
          <cell r="H313">
            <v>461610.3</v>
          </cell>
          <cell r="I313">
            <v>100</v>
          </cell>
        </row>
        <row r="314">
          <cell r="D314" t="str">
            <v>03 0 35 12080</v>
          </cell>
          <cell r="E314" t="str">
            <v>850</v>
          </cell>
          <cell r="F314">
            <v>447210.7</v>
          </cell>
          <cell r="G314">
            <v>447210.7</v>
          </cell>
          <cell r="H314">
            <v>447210.7</v>
          </cell>
          <cell r="I314">
            <v>100</v>
          </cell>
        </row>
        <row r="315">
          <cell r="D315" t="str">
            <v>03 0 35 12080</v>
          </cell>
          <cell r="E315" t="str">
            <v>880</v>
          </cell>
          <cell r="F315">
            <v>14399.6</v>
          </cell>
          <cell r="G315">
            <v>14399.6</v>
          </cell>
          <cell r="H315">
            <v>14399.6</v>
          </cell>
          <cell r="I315">
            <v>100</v>
          </cell>
        </row>
        <row r="316">
          <cell r="D316" t="str">
            <v>03</v>
          </cell>
          <cell r="E316" t="str">
            <v/>
          </cell>
          <cell r="F316">
            <v>913647234.51999998</v>
          </cell>
          <cell r="G316">
            <v>913666455.32999992</v>
          </cell>
          <cell r="H316">
            <v>716627738.41999996</v>
          </cell>
          <cell r="I316">
            <v>78.434283565895697</v>
          </cell>
        </row>
        <row r="317">
          <cell r="D317" t="str">
            <v>0309</v>
          </cell>
          <cell r="E317" t="str">
            <v/>
          </cell>
          <cell r="F317">
            <v>61169007</v>
          </cell>
          <cell r="G317">
            <v>61227007</v>
          </cell>
          <cell r="H317">
            <v>59097784.950000003</v>
          </cell>
          <cell r="I317">
            <v>96.52241363031186</v>
          </cell>
        </row>
        <row r="318">
          <cell r="D318" t="str">
            <v>02 0 12 12040</v>
          </cell>
          <cell r="E318" t="str">
            <v/>
          </cell>
          <cell r="F318">
            <v>37391725</v>
          </cell>
          <cell r="G318">
            <v>37391725</v>
          </cell>
          <cell r="H318">
            <v>36334359.839999996</v>
          </cell>
          <cell r="I318">
            <v>97.172194756995026</v>
          </cell>
        </row>
        <row r="319">
          <cell r="D319" t="str">
            <v>02 0 12 12040</v>
          </cell>
          <cell r="E319" t="str">
            <v>100</v>
          </cell>
          <cell r="F319">
            <v>29550331</v>
          </cell>
          <cell r="G319">
            <v>29550331</v>
          </cell>
          <cell r="H319">
            <v>29335225.829999998</v>
          </cell>
          <cell r="I319">
            <v>99.272071876284556</v>
          </cell>
        </row>
        <row r="320">
          <cell r="D320" t="str">
            <v>02 0 12 12040</v>
          </cell>
          <cell r="E320" t="str">
            <v>110</v>
          </cell>
          <cell r="F320">
            <v>29550331</v>
          </cell>
          <cell r="G320">
            <v>29550331</v>
          </cell>
          <cell r="H320">
            <v>29335225.829999998</v>
          </cell>
          <cell r="I320">
            <v>99.272071876284556</v>
          </cell>
        </row>
        <row r="321">
          <cell r="D321" t="str">
            <v>02 0 12 12040</v>
          </cell>
          <cell r="E321" t="str">
            <v>200</v>
          </cell>
          <cell r="F321">
            <v>7553906</v>
          </cell>
          <cell r="G321">
            <v>7553906</v>
          </cell>
          <cell r="H321">
            <v>6711646.0099999998</v>
          </cell>
          <cell r="I321">
            <v>88.850007002999504</v>
          </cell>
        </row>
        <row r="322">
          <cell r="D322" t="str">
            <v>02 0 12 12040</v>
          </cell>
          <cell r="E322" t="str">
            <v>240</v>
          </cell>
          <cell r="F322">
            <v>7553906</v>
          </cell>
          <cell r="G322">
            <v>7553906</v>
          </cell>
          <cell r="H322">
            <v>6711646.0099999998</v>
          </cell>
          <cell r="I322">
            <v>88.850007002999504</v>
          </cell>
        </row>
        <row r="323">
          <cell r="D323" t="str">
            <v>02 0 12 12040</v>
          </cell>
          <cell r="E323" t="str">
            <v>800</v>
          </cell>
          <cell r="F323">
            <v>287488</v>
          </cell>
          <cell r="G323">
            <v>287488</v>
          </cell>
          <cell r="H323">
            <v>287488</v>
          </cell>
          <cell r="I323">
            <v>100</v>
          </cell>
        </row>
        <row r="324">
          <cell r="D324" t="str">
            <v>02 0 12 12040</v>
          </cell>
          <cell r="E324" t="str">
            <v>850</v>
          </cell>
          <cell r="F324">
            <v>287488</v>
          </cell>
          <cell r="G324">
            <v>287488</v>
          </cell>
          <cell r="H324">
            <v>287488</v>
          </cell>
          <cell r="I324">
            <v>100</v>
          </cell>
        </row>
        <row r="325">
          <cell r="D325" t="str">
            <v>02 0 12 12120</v>
          </cell>
          <cell r="E325" t="str">
            <v/>
          </cell>
          <cell r="F325">
            <v>4971315</v>
          </cell>
          <cell r="G325">
            <v>4971315</v>
          </cell>
          <cell r="H325">
            <v>4534906.3499999996</v>
          </cell>
          <cell r="I325">
            <v>91.221464542077896</v>
          </cell>
        </row>
        <row r="326">
          <cell r="D326" t="str">
            <v>02 0 12 12120</v>
          </cell>
          <cell r="E326" t="str">
            <v>200</v>
          </cell>
          <cell r="F326">
            <v>4971315</v>
          </cell>
          <cell r="G326">
            <v>4971315</v>
          </cell>
          <cell r="H326">
            <v>4534906.3499999996</v>
          </cell>
          <cell r="I326">
            <v>91.221464542077896</v>
          </cell>
        </row>
        <row r="327">
          <cell r="D327" t="str">
            <v>02 0 12 12120</v>
          </cell>
          <cell r="E327" t="str">
            <v>230</v>
          </cell>
          <cell r="F327">
            <v>4971315</v>
          </cell>
          <cell r="G327">
            <v>4971315</v>
          </cell>
          <cell r="H327">
            <v>4534906.3499999996</v>
          </cell>
          <cell r="I327">
            <v>91.221464542077896</v>
          </cell>
        </row>
        <row r="328">
          <cell r="D328" t="str">
            <v>02 1 23 12050</v>
          </cell>
          <cell r="E328" t="str">
            <v/>
          </cell>
          <cell r="F328">
            <v>18805967</v>
          </cell>
          <cell r="G328">
            <v>18863967</v>
          </cell>
          <cell r="H328">
            <v>18228518.760000002</v>
          </cell>
          <cell r="I328">
            <v>96.631417771246106</v>
          </cell>
        </row>
        <row r="329">
          <cell r="D329" t="str">
            <v>02 1 23 12050</v>
          </cell>
          <cell r="E329" t="str">
            <v>200</v>
          </cell>
          <cell r="F329">
            <v>18805967</v>
          </cell>
          <cell r="G329">
            <v>18863967</v>
          </cell>
          <cell r="H329">
            <v>18228518.760000002</v>
          </cell>
          <cell r="I329">
            <v>96.631417771246106</v>
          </cell>
        </row>
        <row r="330">
          <cell r="D330" t="str">
            <v>02 1 23 12050</v>
          </cell>
          <cell r="E330" t="str">
            <v>240</v>
          </cell>
          <cell r="F330">
            <v>18805967</v>
          </cell>
          <cell r="G330">
            <v>18863967</v>
          </cell>
          <cell r="H330">
            <v>18228518.760000002</v>
          </cell>
          <cell r="I330">
            <v>96.631417771246106</v>
          </cell>
        </row>
        <row r="331">
          <cell r="D331" t="str">
            <v>0310</v>
          </cell>
          <cell r="E331" t="str">
            <v/>
          </cell>
          <cell r="F331">
            <v>512970439</v>
          </cell>
          <cell r="G331">
            <v>512970439</v>
          </cell>
          <cell r="H331">
            <v>503712646.31999999</v>
          </cell>
          <cell r="I331">
            <v>98.195258054626422</v>
          </cell>
        </row>
        <row r="332">
          <cell r="D332" t="str">
            <v>02 0 12 11291</v>
          </cell>
          <cell r="E332" t="str">
            <v/>
          </cell>
          <cell r="F332">
            <v>716045</v>
          </cell>
          <cell r="G332">
            <v>716045</v>
          </cell>
          <cell r="H332">
            <v>716045</v>
          </cell>
          <cell r="I332">
            <v>100</v>
          </cell>
        </row>
        <row r="333">
          <cell r="D333" t="str">
            <v>02 0 12 11291</v>
          </cell>
          <cell r="E333" t="str">
            <v>600</v>
          </cell>
          <cell r="F333">
            <v>716045</v>
          </cell>
          <cell r="G333">
            <v>716045</v>
          </cell>
          <cell r="H333">
            <v>716045</v>
          </cell>
          <cell r="I333">
            <v>100</v>
          </cell>
        </row>
        <row r="334">
          <cell r="D334" t="str">
            <v>02 0 12 11291</v>
          </cell>
          <cell r="E334" t="str">
            <v>630</v>
          </cell>
          <cell r="F334">
            <v>716045</v>
          </cell>
          <cell r="G334">
            <v>716045</v>
          </cell>
          <cell r="H334">
            <v>716045</v>
          </cell>
          <cell r="I334">
            <v>100</v>
          </cell>
        </row>
        <row r="335">
          <cell r="D335" t="str">
            <v>02 0 12 12040</v>
          </cell>
          <cell r="E335" t="str">
            <v/>
          </cell>
          <cell r="F335">
            <v>512254394</v>
          </cell>
          <cell r="G335">
            <v>512254394</v>
          </cell>
          <cell r="H335">
            <v>502996601.31999999</v>
          </cell>
          <cell r="I335">
            <v>98.192735330641199</v>
          </cell>
        </row>
        <row r="336">
          <cell r="D336" t="str">
            <v>02 0 12 12040</v>
          </cell>
          <cell r="E336" t="str">
            <v>100</v>
          </cell>
          <cell r="F336">
            <v>330823134</v>
          </cell>
          <cell r="G336">
            <v>330823134</v>
          </cell>
          <cell r="H336">
            <v>329513614.70999998</v>
          </cell>
          <cell r="I336">
            <v>99.604163326135463</v>
          </cell>
        </row>
        <row r="337">
          <cell r="D337" t="str">
            <v>02 0 12 12040</v>
          </cell>
          <cell r="E337" t="str">
            <v>110</v>
          </cell>
          <cell r="F337">
            <v>330823134</v>
          </cell>
          <cell r="G337">
            <v>330823134</v>
          </cell>
          <cell r="H337">
            <v>329513614.70999998</v>
          </cell>
          <cell r="I337">
            <v>99.604163326135463</v>
          </cell>
        </row>
        <row r="338">
          <cell r="D338" t="str">
            <v>02 0 12 12040</v>
          </cell>
          <cell r="E338" t="str">
            <v>200</v>
          </cell>
          <cell r="F338">
            <v>177143498</v>
          </cell>
          <cell r="G338">
            <v>177143498</v>
          </cell>
          <cell r="H338">
            <v>169195224.65000001</v>
          </cell>
          <cell r="I338">
            <v>95.51308772845843</v>
          </cell>
        </row>
        <row r="339">
          <cell r="D339" t="str">
            <v>02 0 12 12040</v>
          </cell>
          <cell r="E339" t="str">
            <v>240</v>
          </cell>
          <cell r="F339">
            <v>177143498</v>
          </cell>
          <cell r="G339">
            <v>177143498</v>
          </cell>
          <cell r="H339">
            <v>169195224.65000001</v>
          </cell>
          <cell r="I339">
            <v>95.51308772845843</v>
          </cell>
        </row>
        <row r="340">
          <cell r="D340" t="str">
            <v>02 0 12 12040</v>
          </cell>
          <cell r="E340" t="str">
            <v>800</v>
          </cell>
          <cell r="F340">
            <v>4287762</v>
          </cell>
          <cell r="G340">
            <v>4287762</v>
          </cell>
          <cell r="H340">
            <v>4287761.96</v>
          </cell>
          <cell r="I340">
            <v>99.999999067112398</v>
          </cell>
        </row>
        <row r="341">
          <cell r="D341" t="str">
            <v>02 0 12 12040</v>
          </cell>
          <cell r="E341" t="str">
            <v>830</v>
          </cell>
          <cell r="F341">
            <v>310762</v>
          </cell>
          <cell r="G341">
            <v>310762</v>
          </cell>
          <cell r="H341">
            <v>310761.96000000002</v>
          </cell>
          <cell r="I341">
            <v>99.999987128413395</v>
          </cell>
        </row>
        <row r="342">
          <cell r="D342" t="str">
            <v>02 0 12 12040</v>
          </cell>
          <cell r="E342" t="str">
            <v>850</v>
          </cell>
          <cell r="F342">
            <v>3977000</v>
          </cell>
          <cell r="G342">
            <v>3977000</v>
          </cell>
          <cell r="H342">
            <v>3977000</v>
          </cell>
          <cell r="I342">
            <v>100</v>
          </cell>
        </row>
        <row r="343">
          <cell r="D343" t="str">
            <v>0311</v>
          </cell>
          <cell r="E343" t="str">
            <v/>
          </cell>
          <cell r="F343">
            <v>1500000</v>
          </cell>
          <cell r="G343">
            <v>1500000</v>
          </cell>
          <cell r="H343">
            <v>1500000</v>
          </cell>
          <cell r="I343">
            <v>100</v>
          </cell>
        </row>
        <row r="344">
          <cell r="D344" t="str">
            <v>32 2 41 R0860</v>
          </cell>
          <cell r="E344" t="str">
            <v/>
          </cell>
          <cell r="F344">
            <v>1500000</v>
          </cell>
          <cell r="G344">
            <v>1500000</v>
          </cell>
          <cell r="H344">
            <v>1500000</v>
          </cell>
          <cell r="I344">
            <v>100</v>
          </cell>
        </row>
        <row r="345">
          <cell r="D345" t="str">
            <v>32 2 41 R0860</v>
          </cell>
          <cell r="E345" t="str">
            <v>300</v>
          </cell>
          <cell r="F345">
            <v>1500000</v>
          </cell>
          <cell r="G345">
            <v>1500000</v>
          </cell>
          <cell r="H345">
            <v>1500000</v>
          </cell>
          <cell r="I345">
            <v>100</v>
          </cell>
        </row>
        <row r="346">
          <cell r="D346" t="str">
            <v>32 2 41 R0860</v>
          </cell>
          <cell r="E346" t="str">
            <v>360</v>
          </cell>
          <cell r="F346">
            <v>1500000</v>
          </cell>
          <cell r="G346">
            <v>1500000</v>
          </cell>
          <cell r="H346">
            <v>1500000</v>
          </cell>
          <cell r="I346">
            <v>100</v>
          </cell>
        </row>
        <row r="347">
          <cell r="D347" t="str">
            <v>0314</v>
          </cell>
          <cell r="E347" t="str">
            <v/>
          </cell>
          <cell r="F347">
            <v>338007788.51999998</v>
          </cell>
          <cell r="G347">
            <v>337969009.32999998</v>
          </cell>
          <cell r="H347">
            <v>152317307.14999998</v>
          </cell>
          <cell r="I347">
            <v>45.068424306701502</v>
          </cell>
        </row>
        <row r="348">
          <cell r="D348" t="str">
            <v>02 1 22 10230</v>
          </cell>
          <cell r="E348" t="str">
            <v/>
          </cell>
          <cell r="F348">
            <v>109334971.31999999</v>
          </cell>
          <cell r="G348">
            <v>109296192.13</v>
          </cell>
          <cell r="H348">
            <v>88368755.569999993</v>
          </cell>
          <cell r="I348">
            <v>80.852547419851263</v>
          </cell>
        </row>
        <row r="349">
          <cell r="D349" t="str">
            <v>02 1 22 10230</v>
          </cell>
          <cell r="E349" t="str">
            <v>100</v>
          </cell>
          <cell r="F349">
            <v>31909125</v>
          </cell>
          <cell r="G349">
            <v>31870345.809999999</v>
          </cell>
          <cell r="H349">
            <v>31756259.34</v>
          </cell>
          <cell r="I349">
            <v>99.642029394095246</v>
          </cell>
        </row>
        <row r="350">
          <cell r="D350" t="str">
            <v>02 1 22 10230</v>
          </cell>
          <cell r="E350" t="str">
            <v>110</v>
          </cell>
          <cell r="F350">
            <v>31909125</v>
          </cell>
          <cell r="G350">
            <v>31870345.809999999</v>
          </cell>
          <cell r="H350">
            <v>31756259.34</v>
          </cell>
          <cell r="I350">
            <v>99.642029394095246</v>
          </cell>
        </row>
        <row r="351">
          <cell r="D351" t="str">
            <v>02 1 22 10230</v>
          </cell>
          <cell r="E351" t="str">
            <v>200</v>
          </cell>
          <cell r="F351">
            <v>77400846.319999993</v>
          </cell>
          <cell r="G351">
            <v>77400846.319999993</v>
          </cell>
          <cell r="H351">
            <v>56600335.159999996</v>
          </cell>
          <cell r="I351">
            <v>73.126248421103838</v>
          </cell>
        </row>
        <row r="352">
          <cell r="D352" t="str">
            <v>02 1 22 10230</v>
          </cell>
          <cell r="E352" t="str">
            <v>240</v>
          </cell>
          <cell r="F352">
            <v>77400846.319999993</v>
          </cell>
          <cell r="G352">
            <v>77400846.319999993</v>
          </cell>
          <cell r="H352">
            <v>56600335.159999996</v>
          </cell>
          <cell r="I352">
            <v>73.126248421103838</v>
          </cell>
        </row>
        <row r="353">
          <cell r="D353" t="str">
            <v>02 1 22 10230</v>
          </cell>
          <cell r="E353" t="str">
            <v>800</v>
          </cell>
          <cell r="F353">
            <v>25000</v>
          </cell>
          <cell r="G353">
            <v>25000</v>
          </cell>
          <cell r="H353">
            <v>12161.07</v>
          </cell>
          <cell r="I353">
            <v>48.644280000000002</v>
          </cell>
        </row>
        <row r="354">
          <cell r="D354" t="str">
            <v>02 1 22 10230</v>
          </cell>
          <cell r="E354" t="str">
            <v>850</v>
          </cell>
          <cell r="F354">
            <v>25000</v>
          </cell>
          <cell r="G354">
            <v>25000</v>
          </cell>
          <cell r="H354">
            <v>12161.07</v>
          </cell>
          <cell r="I354">
            <v>48.644280000000002</v>
          </cell>
        </row>
        <row r="355">
          <cell r="D355" t="str">
            <v>02 1 22 12110</v>
          </cell>
          <cell r="E355" t="str">
            <v/>
          </cell>
          <cell r="F355">
            <v>228670281</v>
          </cell>
          <cell r="G355">
            <v>228670281</v>
          </cell>
          <cell r="H355">
            <v>63946015.380000003</v>
          </cell>
          <cell r="I355">
            <v>27.9642877510611</v>
          </cell>
        </row>
        <row r="356">
          <cell r="D356" t="str">
            <v>02 1 22 12110</v>
          </cell>
          <cell r="E356" t="str">
            <v>200</v>
          </cell>
          <cell r="F356">
            <v>228670281</v>
          </cell>
          <cell r="G356">
            <v>228670281</v>
          </cell>
          <cell r="H356">
            <v>63946015.380000003</v>
          </cell>
          <cell r="I356">
            <v>27.9642877510611</v>
          </cell>
        </row>
        <row r="357">
          <cell r="D357" t="str">
            <v>02 1 22 12110</v>
          </cell>
          <cell r="E357" t="str">
            <v>240</v>
          </cell>
          <cell r="F357">
            <v>228670281</v>
          </cell>
          <cell r="G357">
            <v>228670281</v>
          </cell>
          <cell r="H357">
            <v>63946015.380000003</v>
          </cell>
          <cell r="I357">
            <v>27.9642877510611</v>
          </cell>
        </row>
        <row r="358">
          <cell r="D358" t="str">
            <v>70 0 00 10160</v>
          </cell>
          <cell r="E358" t="str">
            <v/>
          </cell>
          <cell r="F358">
            <v>2536.1999999999998</v>
          </cell>
          <cell r="G358">
            <v>2536.1999999999998</v>
          </cell>
          <cell r="H358">
            <v>2536.1999999999998</v>
          </cell>
          <cell r="I358">
            <v>100</v>
          </cell>
        </row>
        <row r="359">
          <cell r="D359" t="str">
            <v>70 0 00 10160</v>
          </cell>
          <cell r="E359" t="str">
            <v>800</v>
          </cell>
          <cell r="F359">
            <v>2536.1999999999998</v>
          </cell>
          <cell r="G359">
            <v>2536.1999999999998</v>
          </cell>
          <cell r="H359">
            <v>2536.1999999999998</v>
          </cell>
          <cell r="I359">
            <v>100</v>
          </cell>
        </row>
        <row r="360">
          <cell r="D360" t="str">
            <v>70 0 00 10160</v>
          </cell>
          <cell r="E360" t="str">
            <v>830</v>
          </cell>
          <cell r="F360">
            <v>2536.1999999999998</v>
          </cell>
          <cell r="G360">
            <v>2536.1999999999998</v>
          </cell>
          <cell r="H360">
            <v>2536.1999999999998</v>
          </cell>
          <cell r="I360">
            <v>100</v>
          </cell>
        </row>
        <row r="361">
          <cell r="D361" t="str">
            <v>04</v>
          </cell>
          <cell r="E361" t="str">
            <v/>
          </cell>
          <cell r="F361">
            <v>21453239794.82</v>
          </cell>
          <cell r="G361">
            <v>21582478047.820004</v>
          </cell>
          <cell r="H361">
            <v>21319620285.870003</v>
          </cell>
          <cell r="I361">
            <v>98.782077936705932</v>
          </cell>
        </row>
        <row r="362">
          <cell r="D362" t="str">
            <v>0401</v>
          </cell>
          <cell r="E362" t="str">
            <v/>
          </cell>
          <cell r="F362">
            <v>281781641.05000001</v>
          </cell>
          <cell r="G362">
            <v>284929967.05000001</v>
          </cell>
          <cell r="H362">
            <v>283528901.36999995</v>
          </cell>
          <cell r="I362">
            <v>99.508277176140552</v>
          </cell>
        </row>
        <row r="363">
          <cell r="D363" t="str">
            <v>22 0 11 16980</v>
          </cell>
          <cell r="E363" t="str">
            <v/>
          </cell>
          <cell r="F363">
            <v>1284097.69</v>
          </cell>
          <cell r="G363">
            <v>1284097.69</v>
          </cell>
          <cell r="H363">
            <v>1212644.72</v>
          </cell>
          <cell r="I363">
            <v>94.435550304587807</v>
          </cell>
        </row>
        <row r="364">
          <cell r="D364" t="str">
            <v>22 0 11 16980</v>
          </cell>
          <cell r="E364" t="str">
            <v>200</v>
          </cell>
          <cell r="F364">
            <v>1284097.69</v>
          </cell>
          <cell r="G364">
            <v>1284097.69</v>
          </cell>
          <cell r="H364">
            <v>1212644.72</v>
          </cell>
          <cell r="I364">
            <v>94.435550304587807</v>
          </cell>
        </row>
        <row r="365">
          <cell r="D365" t="str">
            <v>22 0 11 16980</v>
          </cell>
          <cell r="E365" t="str">
            <v>240</v>
          </cell>
          <cell r="F365">
            <v>1284097.69</v>
          </cell>
          <cell r="G365">
            <v>1284097.69</v>
          </cell>
          <cell r="H365">
            <v>1212644.72</v>
          </cell>
          <cell r="I365">
            <v>94.435550304587807</v>
          </cell>
        </row>
        <row r="366">
          <cell r="D366" t="str">
            <v>32 0 11 10100</v>
          </cell>
          <cell r="E366" t="str">
            <v/>
          </cell>
          <cell r="F366">
            <v>41757988</v>
          </cell>
          <cell r="G366">
            <v>41757988</v>
          </cell>
          <cell r="H366">
            <v>41581959.199999996</v>
          </cell>
          <cell r="I366">
            <v>99.578454785704707</v>
          </cell>
        </row>
        <row r="367">
          <cell r="D367" t="str">
            <v>32 0 11 10100</v>
          </cell>
          <cell r="E367" t="str">
            <v>100</v>
          </cell>
          <cell r="F367">
            <v>37764882</v>
          </cell>
          <cell r="G367">
            <v>37764882</v>
          </cell>
          <cell r="H367">
            <v>37623926.759999998</v>
          </cell>
          <cell r="I367">
            <v>99.626755778026791</v>
          </cell>
        </row>
        <row r="368">
          <cell r="D368" t="str">
            <v>32 0 11 10100</v>
          </cell>
          <cell r="E368" t="str">
            <v>120</v>
          </cell>
          <cell r="F368">
            <v>37764882</v>
          </cell>
          <cell r="G368">
            <v>37764882</v>
          </cell>
          <cell r="H368">
            <v>37623926.759999998</v>
          </cell>
          <cell r="I368">
            <v>99.626755778026791</v>
          </cell>
        </row>
        <row r="369">
          <cell r="D369" t="str">
            <v>32 0 11 10100</v>
          </cell>
          <cell r="E369" t="str">
            <v>200</v>
          </cell>
          <cell r="F369">
            <v>3943602</v>
          </cell>
          <cell r="G369">
            <v>3943602</v>
          </cell>
          <cell r="H369">
            <v>3908528.44</v>
          </cell>
          <cell r="I369">
            <v>99.110621203661026</v>
          </cell>
        </row>
        <row r="370">
          <cell r="D370" t="str">
            <v>32 0 11 10100</v>
          </cell>
          <cell r="E370" t="str">
            <v>240</v>
          </cell>
          <cell r="F370">
            <v>3943602</v>
          </cell>
          <cell r="G370">
            <v>3943602</v>
          </cell>
          <cell r="H370">
            <v>3908528.44</v>
          </cell>
          <cell r="I370">
            <v>99.110621203661026</v>
          </cell>
        </row>
        <row r="371">
          <cell r="D371" t="str">
            <v>32 0 11 10100</v>
          </cell>
          <cell r="E371" t="str">
            <v>800</v>
          </cell>
          <cell r="F371">
            <v>49504</v>
          </cell>
          <cell r="G371">
            <v>49504</v>
          </cell>
          <cell r="H371">
            <v>49504</v>
          </cell>
          <cell r="I371">
            <v>100</v>
          </cell>
        </row>
        <row r="372">
          <cell r="D372" t="str">
            <v>32 0 11 10100</v>
          </cell>
          <cell r="E372" t="str">
            <v>850</v>
          </cell>
          <cell r="F372">
            <v>49504</v>
          </cell>
          <cell r="G372">
            <v>49504</v>
          </cell>
          <cell r="H372">
            <v>49504</v>
          </cell>
          <cell r="I372">
            <v>100</v>
          </cell>
        </row>
        <row r="373">
          <cell r="D373" t="str">
            <v>32 0 21 11030</v>
          </cell>
          <cell r="E373" t="str">
            <v/>
          </cell>
          <cell r="F373">
            <v>161417661.31</v>
          </cell>
          <cell r="G373">
            <v>161417661.31</v>
          </cell>
          <cell r="H373">
            <v>160564788.81</v>
          </cell>
          <cell r="I373">
            <v>99.471636193289854</v>
          </cell>
        </row>
        <row r="374">
          <cell r="D374" t="str">
            <v>32 0 21 11030</v>
          </cell>
          <cell r="E374" t="str">
            <v>100</v>
          </cell>
          <cell r="F374">
            <v>129963608</v>
          </cell>
          <cell r="G374">
            <v>129963608</v>
          </cell>
          <cell r="H374">
            <v>129916928.73999999</v>
          </cell>
          <cell r="I374">
            <v>99.964082822323604</v>
          </cell>
        </row>
        <row r="375">
          <cell r="D375" t="str">
            <v>32 0 21 11030</v>
          </cell>
          <cell r="E375" t="str">
            <v>110</v>
          </cell>
          <cell r="F375">
            <v>129963608</v>
          </cell>
          <cell r="G375">
            <v>129963608</v>
          </cell>
          <cell r="H375">
            <v>129916928.73999999</v>
          </cell>
          <cell r="I375">
            <v>99.964082822323604</v>
          </cell>
        </row>
        <row r="376">
          <cell r="D376" t="str">
            <v>32 0 21 11030</v>
          </cell>
          <cell r="E376" t="str">
            <v>200</v>
          </cell>
          <cell r="F376">
            <v>30199644.059999999</v>
          </cell>
          <cell r="G376">
            <v>30199644.059999999</v>
          </cell>
          <cell r="H376">
            <v>29393456.879999999</v>
          </cell>
          <cell r="I376">
            <v>97.330474563215759</v>
          </cell>
        </row>
        <row r="377">
          <cell r="D377" t="str">
            <v>32 0 21 11030</v>
          </cell>
          <cell r="E377" t="str">
            <v>240</v>
          </cell>
          <cell r="F377">
            <v>30199644.059999999</v>
          </cell>
          <cell r="G377">
            <v>30199644.059999999</v>
          </cell>
          <cell r="H377">
            <v>29393456.879999999</v>
          </cell>
          <cell r="I377">
            <v>97.330474563215759</v>
          </cell>
        </row>
        <row r="378">
          <cell r="D378" t="str">
            <v>32 0 21 11030</v>
          </cell>
          <cell r="E378" t="str">
            <v>800</v>
          </cell>
          <cell r="F378">
            <v>1254409.25</v>
          </cell>
          <cell r="G378">
            <v>1254409.25</v>
          </cell>
          <cell r="H378">
            <v>1254403.19</v>
          </cell>
          <cell r="I378">
            <v>99.999516904072578</v>
          </cell>
        </row>
        <row r="379">
          <cell r="D379" t="str">
            <v>32 0 21 11030</v>
          </cell>
          <cell r="E379" t="str">
            <v>850</v>
          </cell>
          <cell r="F379">
            <v>1254409.25</v>
          </cell>
          <cell r="G379">
            <v>1254409.25</v>
          </cell>
          <cell r="H379">
            <v>1254403.19</v>
          </cell>
          <cell r="I379">
            <v>99.999516904072578</v>
          </cell>
        </row>
        <row r="380">
          <cell r="D380" t="str">
            <v>32 0 21 17920</v>
          </cell>
          <cell r="E380" t="str">
            <v/>
          </cell>
          <cell r="F380">
            <v>26620153.48</v>
          </cell>
          <cell r="G380">
            <v>26620153.48</v>
          </cell>
          <cell r="H380">
            <v>26616308.82</v>
          </cell>
          <cell r="I380">
            <v>99.985557333458317</v>
          </cell>
        </row>
        <row r="381">
          <cell r="D381" t="str">
            <v>32 0 21 17920</v>
          </cell>
          <cell r="E381" t="str">
            <v>200</v>
          </cell>
          <cell r="F381">
            <v>15400658</v>
          </cell>
          <cell r="G381">
            <v>15400658</v>
          </cell>
          <cell r="H381">
            <v>15397336.74</v>
          </cell>
          <cell r="I381">
            <v>99.978434298067015</v>
          </cell>
        </row>
        <row r="382">
          <cell r="D382" t="str">
            <v>32 0 21 17920</v>
          </cell>
          <cell r="E382" t="str">
            <v>240</v>
          </cell>
          <cell r="F382">
            <v>15400658</v>
          </cell>
          <cell r="G382">
            <v>15400658</v>
          </cell>
          <cell r="H382">
            <v>15397336.74</v>
          </cell>
          <cell r="I382">
            <v>99.978434298067015</v>
          </cell>
        </row>
        <row r="383">
          <cell r="D383" t="str">
            <v>32 0 21 17920</v>
          </cell>
          <cell r="E383" t="str">
            <v>300</v>
          </cell>
          <cell r="F383">
            <v>5401204.9699999997</v>
          </cell>
          <cell r="G383">
            <v>5401204.9699999997</v>
          </cell>
          <cell r="H383">
            <v>5401204.9699999997</v>
          </cell>
          <cell r="I383">
            <v>100</v>
          </cell>
        </row>
        <row r="384">
          <cell r="D384" t="str">
            <v>32 0 21 17920</v>
          </cell>
          <cell r="E384" t="str">
            <v>320</v>
          </cell>
          <cell r="F384">
            <v>5401204.9699999997</v>
          </cell>
          <cell r="G384">
            <v>5401204.9699999997</v>
          </cell>
          <cell r="H384">
            <v>5401204.9699999997</v>
          </cell>
          <cell r="I384">
            <v>100</v>
          </cell>
        </row>
        <row r="385">
          <cell r="D385" t="str">
            <v>32 0 21 17920</v>
          </cell>
          <cell r="E385" t="str">
            <v>600</v>
          </cell>
          <cell r="F385">
            <v>612440.21</v>
          </cell>
          <cell r="G385">
            <v>612440.21</v>
          </cell>
          <cell r="H385">
            <v>612440.21</v>
          </cell>
          <cell r="I385">
            <v>100</v>
          </cell>
        </row>
        <row r="386">
          <cell r="D386" t="str">
            <v>32 0 21 17920</v>
          </cell>
          <cell r="E386" t="str">
            <v>630</v>
          </cell>
          <cell r="F386">
            <v>612440.21</v>
          </cell>
          <cell r="G386">
            <v>612440.21</v>
          </cell>
          <cell r="H386">
            <v>612440.21</v>
          </cell>
          <cell r="I386">
            <v>100</v>
          </cell>
        </row>
        <row r="387">
          <cell r="D387" t="str">
            <v>32 0 21 17920</v>
          </cell>
          <cell r="E387" t="str">
            <v>800</v>
          </cell>
          <cell r="F387">
            <v>5205850.3</v>
          </cell>
          <cell r="G387">
            <v>5205850.3</v>
          </cell>
          <cell r="H387">
            <v>5205326.9000000004</v>
          </cell>
          <cell r="I387">
            <v>99.98994592679702</v>
          </cell>
        </row>
        <row r="388">
          <cell r="D388" t="str">
            <v>32 0 21 17920</v>
          </cell>
          <cell r="E388" t="str">
            <v>810</v>
          </cell>
          <cell r="F388">
            <v>5205850.3</v>
          </cell>
          <cell r="G388">
            <v>5205850.3</v>
          </cell>
          <cell r="H388">
            <v>5205326.9000000004</v>
          </cell>
          <cell r="I388">
            <v>99.98994592679702</v>
          </cell>
        </row>
        <row r="389">
          <cell r="D389" t="str">
            <v>32 0 22 52900</v>
          </cell>
          <cell r="E389" t="str">
            <v/>
          </cell>
          <cell r="F389">
            <v>4041832</v>
          </cell>
          <cell r="G389">
            <v>4041832</v>
          </cell>
          <cell r="H389">
            <v>4041832</v>
          </cell>
          <cell r="I389">
            <v>100</v>
          </cell>
        </row>
        <row r="390">
          <cell r="D390" t="str">
            <v>32 0 22 52900</v>
          </cell>
          <cell r="E390" t="str">
            <v>100</v>
          </cell>
          <cell r="F390">
            <v>4041832</v>
          </cell>
          <cell r="G390">
            <v>4041832</v>
          </cell>
          <cell r="H390">
            <v>4041832</v>
          </cell>
          <cell r="I390">
            <v>100</v>
          </cell>
        </row>
        <row r="391">
          <cell r="D391" t="str">
            <v>32 0 22 52900</v>
          </cell>
          <cell r="E391" t="str">
            <v>110</v>
          </cell>
          <cell r="F391">
            <v>4041832</v>
          </cell>
          <cell r="G391">
            <v>4041832</v>
          </cell>
          <cell r="H391">
            <v>4041832</v>
          </cell>
          <cell r="I391">
            <v>100</v>
          </cell>
        </row>
        <row r="392">
          <cell r="D392" t="str">
            <v>32 0 22 5290F</v>
          </cell>
          <cell r="E392" t="str">
            <v/>
          </cell>
          <cell r="F392">
            <v>1715204</v>
          </cell>
          <cell r="G392">
            <v>4036450</v>
          </cell>
          <cell r="H392">
            <v>4032993.59</v>
          </cell>
          <cell r="I392">
            <v>99.914370052893005</v>
          </cell>
        </row>
        <row r="393">
          <cell r="D393" t="str">
            <v>32 0 22 5290F</v>
          </cell>
          <cell r="E393" t="str">
            <v>100</v>
          </cell>
          <cell r="F393">
            <v>1715204</v>
          </cell>
          <cell r="G393">
            <v>4036450</v>
          </cell>
          <cell r="H393">
            <v>4032993.59</v>
          </cell>
          <cell r="I393">
            <v>99.914370052893005</v>
          </cell>
        </row>
        <row r="394">
          <cell r="D394" t="str">
            <v>32 0 22 5290F</v>
          </cell>
          <cell r="E394" t="str">
            <v>110</v>
          </cell>
          <cell r="F394">
            <v>1715204</v>
          </cell>
          <cell r="G394">
            <v>4036450</v>
          </cell>
          <cell r="H394">
            <v>4032993.59</v>
          </cell>
          <cell r="I394">
            <v>99.914370052893005</v>
          </cell>
        </row>
        <row r="395">
          <cell r="D395" t="str">
            <v>32 0 23 R8520</v>
          </cell>
          <cell r="E395" t="str">
            <v/>
          </cell>
          <cell r="F395">
            <v>34959899</v>
          </cell>
          <cell r="G395">
            <v>34309899</v>
          </cell>
          <cell r="H395">
            <v>34016488.659999996</v>
          </cell>
          <cell r="I395">
            <v>99.144823072781406</v>
          </cell>
        </row>
        <row r="396">
          <cell r="D396" t="str">
            <v>32 0 23 R8520</v>
          </cell>
          <cell r="E396" t="str">
            <v>600</v>
          </cell>
          <cell r="F396">
            <v>786167.23</v>
          </cell>
          <cell r="G396">
            <v>786167.23</v>
          </cell>
          <cell r="H396">
            <v>736156.85</v>
          </cell>
          <cell r="I396">
            <v>93.638709667407525</v>
          </cell>
        </row>
        <row r="397">
          <cell r="D397" t="str">
            <v>32 0 23 R8520</v>
          </cell>
          <cell r="E397" t="str">
            <v>630</v>
          </cell>
          <cell r="F397">
            <v>786167.23</v>
          </cell>
          <cell r="G397">
            <v>786167.23</v>
          </cell>
          <cell r="H397">
            <v>736156.85</v>
          </cell>
          <cell r="I397">
            <v>93.638709667407525</v>
          </cell>
        </row>
        <row r="398">
          <cell r="D398" t="str">
            <v>32 0 23 R8520</v>
          </cell>
          <cell r="E398" t="str">
            <v>800</v>
          </cell>
          <cell r="F398">
            <v>34173731.770000003</v>
          </cell>
          <cell r="G398">
            <v>33523731.77</v>
          </cell>
          <cell r="H398">
            <v>33280331.809999999</v>
          </cell>
          <cell r="I398">
            <v>99.273947298976367</v>
          </cell>
        </row>
        <row r="399">
          <cell r="D399" t="str">
            <v>32 0 23 R8520</v>
          </cell>
          <cell r="E399" t="str">
            <v>810</v>
          </cell>
          <cell r="F399">
            <v>34173731.770000003</v>
          </cell>
          <cell r="G399">
            <v>33523731.77</v>
          </cell>
          <cell r="H399">
            <v>33280331.809999999</v>
          </cell>
          <cell r="I399">
            <v>99.273947298976367</v>
          </cell>
        </row>
        <row r="400">
          <cell r="D400" t="str">
            <v>32 3 15 17920</v>
          </cell>
          <cell r="E400" t="str">
            <v/>
          </cell>
          <cell r="F400">
            <v>2272987.5699999998</v>
          </cell>
          <cell r="G400">
            <v>2272987.5700000003</v>
          </cell>
          <cell r="H400">
            <v>2272987.5700000003</v>
          </cell>
          <cell r="I400">
            <v>100</v>
          </cell>
        </row>
        <row r="401">
          <cell r="D401" t="str">
            <v>32 3 15 17920</v>
          </cell>
          <cell r="E401" t="str">
            <v>200</v>
          </cell>
          <cell r="F401">
            <v>647887.1</v>
          </cell>
          <cell r="G401">
            <v>647887.1</v>
          </cell>
          <cell r="H401">
            <v>647887.1</v>
          </cell>
          <cell r="I401">
            <v>100</v>
          </cell>
        </row>
        <row r="402">
          <cell r="D402" t="str">
            <v>32 3 15 17920</v>
          </cell>
          <cell r="E402" t="str">
            <v>240</v>
          </cell>
          <cell r="F402">
            <v>647887.1</v>
          </cell>
          <cell r="G402">
            <v>647887.1</v>
          </cell>
          <cell r="H402">
            <v>647887.1</v>
          </cell>
          <cell r="I402">
            <v>100</v>
          </cell>
        </row>
        <row r="403">
          <cell r="D403" t="str">
            <v>32 3 15 17920</v>
          </cell>
          <cell r="E403" t="str">
            <v>300</v>
          </cell>
          <cell r="F403">
            <v>182400</v>
          </cell>
          <cell r="G403">
            <v>182400</v>
          </cell>
          <cell r="H403">
            <v>182400</v>
          </cell>
          <cell r="I403">
            <v>100</v>
          </cell>
        </row>
        <row r="404">
          <cell r="D404" t="str">
            <v>32 3 15 17920</v>
          </cell>
          <cell r="E404" t="str">
            <v>320</v>
          </cell>
          <cell r="F404">
            <v>182400</v>
          </cell>
          <cell r="G404">
            <v>182400</v>
          </cell>
          <cell r="H404">
            <v>182400</v>
          </cell>
          <cell r="I404">
            <v>100</v>
          </cell>
        </row>
        <row r="405">
          <cell r="D405" t="str">
            <v>32 3 15 17920</v>
          </cell>
          <cell r="E405" t="str">
            <v>600</v>
          </cell>
          <cell r="F405">
            <v>400000</v>
          </cell>
          <cell r="G405">
            <v>400000</v>
          </cell>
          <cell r="H405">
            <v>400000</v>
          </cell>
          <cell r="I405">
            <v>100</v>
          </cell>
        </row>
        <row r="406">
          <cell r="D406" t="str">
            <v>32 3 15 17920</v>
          </cell>
          <cell r="E406" t="str">
            <v>630</v>
          </cell>
          <cell r="F406">
            <v>400000</v>
          </cell>
          <cell r="G406">
            <v>400000</v>
          </cell>
          <cell r="H406">
            <v>400000</v>
          </cell>
          <cell r="I406">
            <v>100</v>
          </cell>
        </row>
        <row r="407">
          <cell r="D407" t="str">
            <v>32 3 15 17920</v>
          </cell>
          <cell r="E407" t="str">
            <v>800</v>
          </cell>
          <cell r="F407">
            <v>1042700.47</v>
          </cell>
          <cell r="G407">
            <v>1042700.47</v>
          </cell>
          <cell r="H407">
            <v>1042700.47</v>
          </cell>
          <cell r="I407">
            <v>100</v>
          </cell>
        </row>
        <row r="408">
          <cell r="D408" t="str">
            <v>32 3 15 17920</v>
          </cell>
          <cell r="E408" t="str">
            <v>810</v>
          </cell>
          <cell r="F408">
            <v>1042700.47</v>
          </cell>
          <cell r="G408">
            <v>1042700.47</v>
          </cell>
          <cell r="H408">
            <v>1042700.47</v>
          </cell>
          <cell r="I408">
            <v>100</v>
          </cell>
        </row>
        <row r="409">
          <cell r="D409" t="str">
            <v>32 4 P3 52940</v>
          </cell>
          <cell r="E409" t="str">
            <v/>
          </cell>
          <cell r="F409">
            <v>3612020</v>
          </cell>
          <cell r="G409">
            <v>3612020</v>
          </cell>
          <cell r="H409">
            <v>3612020</v>
          </cell>
          <cell r="I409">
            <v>100</v>
          </cell>
        </row>
        <row r="410">
          <cell r="D410" t="str">
            <v>32 4 P3 52940</v>
          </cell>
          <cell r="E410" t="str">
            <v>200</v>
          </cell>
          <cell r="F410">
            <v>408050</v>
          </cell>
          <cell r="G410">
            <v>408050</v>
          </cell>
          <cell r="H410">
            <v>408050</v>
          </cell>
          <cell r="I410">
            <v>100</v>
          </cell>
        </row>
        <row r="411">
          <cell r="D411" t="str">
            <v>32 4 P3 52940</v>
          </cell>
          <cell r="E411" t="str">
            <v>240</v>
          </cell>
          <cell r="F411">
            <v>408050</v>
          </cell>
          <cell r="G411">
            <v>408050</v>
          </cell>
          <cell r="H411">
            <v>408050</v>
          </cell>
          <cell r="I411">
            <v>100</v>
          </cell>
        </row>
        <row r="412">
          <cell r="D412" t="str">
            <v>32 4 P3 52940</v>
          </cell>
          <cell r="E412" t="str">
            <v>300</v>
          </cell>
          <cell r="F412">
            <v>69162.13</v>
          </cell>
          <cell r="G412">
            <v>69162.13</v>
          </cell>
          <cell r="H412">
            <v>69162.13</v>
          </cell>
          <cell r="I412">
            <v>100</v>
          </cell>
        </row>
        <row r="413">
          <cell r="D413" t="str">
            <v>32 4 P3 52940</v>
          </cell>
          <cell r="E413" t="str">
            <v>340</v>
          </cell>
          <cell r="F413">
            <v>69162.13</v>
          </cell>
          <cell r="G413">
            <v>69162.13</v>
          </cell>
          <cell r="H413">
            <v>69162.13</v>
          </cell>
          <cell r="I413">
            <v>100</v>
          </cell>
        </row>
        <row r="414">
          <cell r="D414" t="str">
            <v>32 4 P3 52940</v>
          </cell>
          <cell r="E414" t="str">
            <v>600</v>
          </cell>
          <cell r="F414">
            <v>2022935.87</v>
          </cell>
          <cell r="G414">
            <v>2022935.87</v>
          </cell>
          <cell r="H414">
            <v>2022935.87</v>
          </cell>
          <cell r="I414">
            <v>100</v>
          </cell>
        </row>
        <row r="415">
          <cell r="D415" t="str">
            <v>32 4 P3 52940</v>
          </cell>
          <cell r="E415" t="str">
            <v>620</v>
          </cell>
          <cell r="F415">
            <v>2022935.87</v>
          </cell>
          <cell r="G415">
            <v>2022935.87</v>
          </cell>
          <cell r="H415">
            <v>2022935.87</v>
          </cell>
          <cell r="I415">
            <v>100</v>
          </cell>
        </row>
        <row r="416">
          <cell r="D416" t="str">
            <v>32 4 P3 52940</v>
          </cell>
          <cell r="E416" t="str">
            <v>800</v>
          </cell>
          <cell r="F416">
            <v>1111872</v>
          </cell>
          <cell r="G416">
            <v>1111872</v>
          </cell>
          <cell r="H416">
            <v>1111872</v>
          </cell>
          <cell r="I416">
            <v>100</v>
          </cell>
        </row>
        <row r="417">
          <cell r="D417" t="str">
            <v>32 4 P3 52940</v>
          </cell>
          <cell r="E417" t="str">
            <v>810</v>
          </cell>
          <cell r="F417">
            <v>1111872</v>
          </cell>
          <cell r="G417">
            <v>1111872</v>
          </cell>
          <cell r="H417">
            <v>1111872</v>
          </cell>
          <cell r="I417">
            <v>100</v>
          </cell>
        </row>
        <row r="418">
          <cell r="D418" t="str">
            <v>32 6 P2 54610</v>
          </cell>
          <cell r="E418" t="str">
            <v/>
          </cell>
          <cell r="F418">
            <v>4099798</v>
          </cell>
          <cell r="G418">
            <v>4099798</v>
          </cell>
          <cell r="H418">
            <v>4099798</v>
          </cell>
          <cell r="I418">
            <v>100</v>
          </cell>
        </row>
        <row r="419">
          <cell r="D419" t="str">
            <v>32 6 P2 54610</v>
          </cell>
          <cell r="E419" t="str">
            <v>200</v>
          </cell>
          <cell r="F419">
            <v>1468588.7</v>
          </cell>
          <cell r="G419">
            <v>1468588.7</v>
          </cell>
          <cell r="H419">
            <v>1468588.7</v>
          </cell>
          <cell r="I419">
            <v>100</v>
          </cell>
        </row>
        <row r="420">
          <cell r="D420" t="str">
            <v>32 6 P2 54610</v>
          </cell>
          <cell r="E420" t="str">
            <v>240</v>
          </cell>
          <cell r="F420">
            <v>1468588.7</v>
          </cell>
          <cell r="G420">
            <v>1468588.7</v>
          </cell>
          <cell r="H420">
            <v>1468588.7</v>
          </cell>
          <cell r="I420">
            <v>100</v>
          </cell>
        </row>
        <row r="421">
          <cell r="D421" t="str">
            <v>32 6 P2 54610</v>
          </cell>
          <cell r="E421" t="str">
            <v>300</v>
          </cell>
          <cell r="F421">
            <v>631209.30000000005</v>
          </cell>
          <cell r="G421">
            <v>631209.30000000005</v>
          </cell>
          <cell r="H421">
            <v>631209.30000000005</v>
          </cell>
          <cell r="I421">
            <v>100</v>
          </cell>
        </row>
        <row r="422">
          <cell r="D422" t="str">
            <v>32 6 P2 54610</v>
          </cell>
          <cell r="E422" t="str">
            <v>340</v>
          </cell>
          <cell r="F422">
            <v>631209.30000000005</v>
          </cell>
          <cell r="G422">
            <v>631209.30000000005</v>
          </cell>
          <cell r="H422">
            <v>631209.30000000005</v>
          </cell>
          <cell r="I422">
            <v>100</v>
          </cell>
        </row>
        <row r="423">
          <cell r="D423" t="str">
            <v>32 6 P2 54610</v>
          </cell>
          <cell r="E423" t="str">
            <v>600</v>
          </cell>
          <cell r="F423">
            <v>2000000</v>
          </cell>
          <cell r="G423">
            <v>2000000</v>
          </cell>
          <cell r="H423">
            <v>2000000</v>
          </cell>
          <cell r="I423">
            <v>100</v>
          </cell>
        </row>
        <row r="424">
          <cell r="D424" t="str">
            <v>32 6 P2 54610</v>
          </cell>
          <cell r="E424" t="str">
            <v>620</v>
          </cell>
          <cell r="F424">
            <v>2000000</v>
          </cell>
          <cell r="G424">
            <v>2000000</v>
          </cell>
          <cell r="H424">
            <v>2000000</v>
          </cell>
          <cell r="I424">
            <v>100</v>
          </cell>
        </row>
        <row r="425">
          <cell r="D425" t="str">
            <v>70 0 00 5549F</v>
          </cell>
          <cell r="F425">
            <v>0</v>
          </cell>
          <cell r="G425">
            <v>1477080</v>
          </cell>
          <cell r="H425">
            <v>1477080</v>
          </cell>
          <cell r="I425">
            <v>100</v>
          </cell>
        </row>
        <row r="426">
          <cell r="D426" t="str">
            <v>70 0 00 5549F</v>
          </cell>
          <cell r="E426">
            <v>100</v>
          </cell>
          <cell r="F426">
            <v>0</v>
          </cell>
          <cell r="G426">
            <v>1477080</v>
          </cell>
          <cell r="H426">
            <v>1477080</v>
          </cell>
          <cell r="I426">
            <v>100</v>
          </cell>
        </row>
        <row r="427">
          <cell r="D427" t="str">
            <v>70 0 00 5549F</v>
          </cell>
          <cell r="E427">
            <v>120</v>
          </cell>
          <cell r="F427">
            <v>0</v>
          </cell>
          <cell r="G427">
            <v>1477080</v>
          </cell>
          <cell r="H427">
            <v>1477080</v>
          </cell>
          <cell r="I427">
            <v>100</v>
          </cell>
        </row>
        <row r="428">
          <cell r="D428" t="str">
            <v>0404</v>
          </cell>
          <cell r="E428" t="str">
            <v/>
          </cell>
          <cell r="F428">
            <v>180000</v>
          </cell>
          <cell r="G428">
            <v>180000</v>
          </cell>
          <cell r="H428">
            <v>180000</v>
          </cell>
          <cell r="I428">
            <v>100</v>
          </cell>
        </row>
        <row r="429">
          <cell r="D429" t="str">
            <v>08 0 22 12820</v>
          </cell>
          <cell r="E429" t="str">
            <v/>
          </cell>
          <cell r="F429">
            <v>180000</v>
          </cell>
          <cell r="G429">
            <v>180000</v>
          </cell>
          <cell r="H429">
            <v>180000</v>
          </cell>
          <cell r="I429">
            <v>100</v>
          </cell>
        </row>
        <row r="430">
          <cell r="D430" t="str">
            <v>08 0 22 12820</v>
          </cell>
          <cell r="E430" t="str">
            <v>200</v>
          </cell>
          <cell r="F430">
            <v>180000</v>
          </cell>
          <cell r="G430">
            <v>180000</v>
          </cell>
          <cell r="H430">
            <v>180000</v>
          </cell>
          <cell r="I430">
            <v>100</v>
          </cell>
        </row>
        <row r="431">
          <cell r="D431" t="str">
            <v>08 0 22 12820</v>
          </cell>
          <cell r="E431" t="str">
            <v>240</v>
          </cell>
          <cell r="F431">
            <v>180000</v>
          </cell>
          <cell r="G431">
            <v>180000</v>
          </cell>
          <cell r="H431">
            <v>180000</v>
          </cell>
          <cell r="I431">
            <v>100</v>
          </cell>
        </row>
        <row r="432">
          <cell r="D432" t="str">
            <v>0405</v>
          </cell>
          <cell r="E432" t="str">
            <v/>
          </cell>
          <cell r="F432">
            <v>11351514366.059999</v>
          </cell>
          <cell r="G432">
            <v>11472020731.059999</v>
          </cell>
          <cell r="H432">
            <v>11455669426.410002</v>
          </cell>
          <cell r="I432">
            <v>99.857467964595571</v>
          </cell>
        </row>
        <row r="433">
          <cell r="D433" t="str">
            <v>08 0 41 59100</v>
          </cell>
          <cell r="E433" t="str">
            <v/>
          </cell>
          <cell r="F433">
            <v>42700</v>
          </cell>
          <cell r="G433">
            <v>42700</v>
          </cell>
          <cell r="H433">
            <v>42640</v>
          </cell>
          <cell r="I433">
            <v>99.859484777517565</v>
          </cell>
        </row>
        <row r="434">
          <cell r="D434" t="str">
            <v>08 0 41 59100</v>
          </cell>
          <cell r="E434" t="str">
            <v>200</v>
          </cell>
          <cell r="F434">
            <v>42700</v>
          </cell>
          <cell r="G434">
            <v>42700</v>
          </cell>
          <cell r="H434">
            <v>42640</v>
          </cell>
          <cell r="I434">
            <v>99.859484777517565</v>
          </cell>
        </row>
        <row r="435">
          <cell r="D435" t="str">
            <v>08 0 41 59100</v>
          </cell>
          <cell r="E435" t="str">
            <v>240</v>
          </cell>
          <cell r="F435">
            <v>42700</v>
          </cell>
          <cell r="G435">
            <v>42700</v>
          </cell>
          <cell r="H435">
            <v>42640</v>
          </cell>
          <cell r="I435">
            <v>99.859484777517565</v>
          </cell>
        </row>
        <row r="436">
          <cell r="D436" t="str">
            <v>17 1 11 15250</v>
          </cell>
          <cell r="E436" t="str">
            <v/>
          </cell>
          <cell r="F436">
            <v>26150000</v>
          </cell>
          <cell r="G436">
            <v>26150000</v>
          </cell>
          <cell r="H436">
            <v>26150000</v>
          </cell>
          <cell r="I436">
            <v>100</v>
          </cell>
        </row>
        <row r="437">
          <cell r="D437" t="str">
            <v>17 1 11 15250</v>
          </cell>
          <cell r="E437" t="str">
            <v>800</v>
          </cell>
          <cell r="F437">
            <v>26150000</v>
          </cell>
          <cell r="G437">
            <v>26150000</v>
          </cell>
          <cell r="H437">
            <v>26150000</v>
          </cell>
          <cell r="I437">
            <v>100</v>
          </cell>
        </row>
        <row r="438">
          <cell r="D438" t="str">
            <v>17 1 11 15250</v>
          </cell>
          <cell r="E438" t="str">
            <v>810</v>
          </cell>
          <cell r="F438">
            <v>26150000</v>
          </cell>
          <cell r="G438">
            <v>26150000</v>
          </cell>
          <cell r="H438">
            <v>26150000</v>
          </cell>
          <cell r="I438">
            <v>100</v>
          </cell>
        </row>
        <row r="439">
          <cell r="D439" t="str">
            <v>17 1 11 15270</v>
          </cell>
          <cell r="E439" t="str">
            <v/>
          </cell>
          <cell r="F439">
            <v>45500000</v>
          </cell>
          <cell r="G439">
            <v>45500000</v>
          </cell>
          <cell r="H439">
            <v>45500000</v>
          </cell>
          <cell r="I439">
            <v>100</v>
          </cell>
        </row>
        <row r="440">
          <cell r="D440" t="str">
            <v>17 1 11 15270</v>
          </cell>
          <cell r="E440" t="str">
            <v>800</v>
          </cell>
          <cell r="F440">
            <v>45500000</v>
          </cell>
          <cell r="G440">
            <v>45500000</v>
          </cell>
          <cell r="H440">
            <v>45500000</v>
          </cell>
          <cell r="I440">
            <v>100</v>
          </cell>
        </row>
        <row r="441">
          <cell r="D441" t="str">
            <v>17 1 11 15270</v>
          </cell>
          <cell r="E441" t="str">
            <v>810</v>
          </cell>
          <cell r="F441">
            <v>45500000</v>
          </cell>
          <cell r="G441">
            <v>45500000</v>
          </cell>
          <cell r="H441">
            <v>45500000</v>
          </cell>
          <cell r="I441">
            <v>100</v>
          </cell>
        </row>
        <row r="442">
          <cell r="D442" t="str">
            <v>17 1 11 15280</v>
          </cell>
          <cell r="E442" t="str">
            <v/>
          </cell>
          <cell r="F442">
            <v>5200000</v>
          </cell>
          <cell r="G442">
            <v>5200000</v>
          </cell>
          <cell r="H442">
            <v>5200000</v>
          </cell>
          <cell r="I442">
            <v>100</v>
          </cell>
        </row>
        <row r="443">
          <cell r="D443" t="str">
            <v>17 1 11 15280</v>
          </cell>
          <cell r="E443" t="str">
            <v>800</v>
          </cell>
          <cell r="F443">
            <v>5200000</v>
          </cell>
          <cell r="G443">
            <v>5200000</v>
          </cell>
          <cell r="H443">
            <v>5200000</v>
          </cell>
          <cell r="I443">
            <v>100</v>
          </cell>
        </row>
        <row r="444">
          <cell r="D444" t="str">
            <v>17 1 11 15280</v>
          </cell>
          <cell r="E444" t="str">
            <v>810</v>
          </cell>
          <cell r="F444">
            <v>5200000</v>
          </cell>
          <cell r="G444">
            <v>5200000</v>
          </cell>
          <cell r="H444">
            <v>5200000</v>
          </cell>
          <cell r="I444">
            <v>100</v>
          </cell>
        </row>
        <row r="445">
          <cell r="D445" t="str">
            <v>17 1 11 15310</v>
          </cell>
          <cell r="E445" t="str">
            <v/>
          </cell>
          <cell r="F445">
            <v>121202506.11</v>
          </cell>
          <cell r="G445">
            <v>121202506.11</v>
          </cell>
          <cell r="H445">
            <v>121202506.11</v>
          </cell>
          <cell r="I445">
            <v>100</v>
          </cell>
        </row>
        <row r="446">
          <cell r="D446" t="str">
            <v>17 1 11 15310</v>
          </cell>
          <cell r="E446" t="str">
            <v>800</v>
          </cell>
          <cell r="F446">
            <v>121202506.11</v>
          </cell>
          <cell r="G446">
            <v>121202506.11</v>
          </cell>
          <cell r="H446">
            <v>121202506.11</v>
          </cell>
          <cell r="I446">
            <v>100</v>
          </cell>
        </row>
        <row r="447">
          <cell r="D447" t="str">
            <v>17 1 11 15310</v>
          </cell>
          <cell r="E447" t="str">
            <v>810</v>
          </cell>
          <cell r="F447">
            <v>121202506.11</v>
          </cell>
          <cell r="G447">
            <v>121202506.11</v>
          </cell>
          <cell r="H447">
            <v>121202506.11</v>
          </cell>
          <cell r="I447">
            <v>100</v>
          </cell>
        </row>
        <row r="448">
          <cell r="D448" t="str">
            <v>17 1 I7 54800</v>
          </cell>
          <cell r="E448" t="str">
            <v/>
          </cell>
          <cell r="F448">
            <v>21508320.199999999</v>
          </cell>
          <cell r="G448">
            <v>21508320.199999999</v>
          </cell>
          <cell r="H448">
            <v>20725541.800000001</v>
          </cell>
          <cell r="I448">
            <v>96.360578637842679</v>
          </cell>
        </row>
        <row r="449">
          <cell r="D449" t="str">
            <v>17 1 I7 54800</v>
          </cell>
          <cell r="E449" t="str">
            <v>600</v>
          </cell>
          <cell r="F449">
            <v>4426700</v>
          </cell>
          <cell r="G449">
            <v>4426700</v>
          </cell>
          <cell r="H449">
            <v>3643921.6</v>
          </cell>
          <cell r="I449">
            <v>82.316886168025846</v>
          </cell>
        </row>
        <row r="450">
          <cell r="D450" t="str">
            <v>17 1 I7 54800</v>
          </cell>
          <cell r="E450" t="str">
            <v>610</v>
          </cell>
          <cell r="F450">
            <v>4426700</v>
          </cell>
          <cell r="G450">
            <v>4426700</v>
          </cell>
          <cell r="H450">
            <v>3643921.6</v>
          </cell>
          <cell r="I450">
            <v>82.316886168025846</v>
          </cell>
        </row>
        <row r="451">
          <cell r="D451" t="str">
            <v>17 1 I7 54800</v>
          </cell>
          <cell r="E451" t="str">
            <v>800</v>
          </cell>
          <cell r="F451">
            <v>17081620.199999999</v>
          </cell>
          <cell r="G451">
            <v>17081620.199999999</v>
          </cell>
          <cell r="H451">
            <v>17081620.199999999</v>
          </cell>
          <cell r="I451">
            <v>100</v>
          </cell>
        </row>
        <row r="452">
          <cell r="D452" t="str">
            <v>17 1 I7 54800</v>
          </cell>
          <cell r="E452" t="str">
            <v>810</v>
          </cell>
          <cell r="F452">
            <v>17081620.199999999</v>
          </cell>
          <cell r="G452">
            <v>17081620.199999999</v>
          </cell>
          <cell r="H452">
            <v>17081620.199999999</v>
          </cell>
          <cell r="I452">
            <v>100</v>
          </cell>
        </row>
        <row r="453">
          <cell r="D453" t="str">
            <v>17 1 T2 52590</v>
          </cell>
          <cell r="E453" t="str">
            <v/>
          </cell>
          <cell r="F453">
            <v>1994242.42</v>
          </cell>
          <cell r="G453">
            <v>1994242.42</v>
          </cell>
          <cell r="H453">
            <v>1994242.42</v>
          </cell>
          <cell r="I453">
            <v>100</v>
          </cell>
        </row>
        <row r="454">
          <cell r="D454" t="str">
            <v>17 1 T2 52590</v>
          </cell>
          <cell r="E454" t="str">
            <v>800</v>
          </cell>
          <cell r="F454">
            <v>1994242.42</v>
          </cell>
          <cell r="G454">
            <v>1994242.42</v>
          </cell>
          <cell r="H454">
            <v>1994242.42</v>
          </cell>
          <cell r="I454">
            <v>100</v>
          </cell>
        </row>
        <row r="455">
          <cell r="D455" t="str">
            <v>17 1 T2 52590</v>
          </cell>
          <cell r="E455" t="str">
            <v>810</v>
          </cell>
          <cell r="F455">
            <v>1994242.42</v>
          </cell>
          <cell r="G455">
            <v>1994242.42</v>
          </cell>
          <cell r="H455">
            <v>1994242.42</v>
          </cell>
          <cell r="I455">
            <v>100</v>
          </cell>
        </row>
        <row r="456">
          <cell r="D456" t="str">
            <v>17 1 В2 R4330</v>
          </cell>
          <cell r="E456" t="str">
            <v/>
          </cell>
          <cell r="F456">
            <v>8472994590.4799995</v>
          </cell>
          <cell r="G456">
            <v>8472994590.4799995</v>
          </cell>
          <cell r="H456">
            <v>8467389633.04</v>
          </cell>
          <cell r="I456">
            <v>99.933849155925387</v>
          </cell>
        </row>
        <row r="457">
          <cell r="D457" t="str">
            <v>17 1 В2 R4330</v>
          </cell>
          <cell r="E457" t="str">
            <v>800</v>
          </cell>
          <cell r="F457">
            <v>8472994590.4799995</v>
          </cell>
          <cell r="G457">
            <v>8472994590.4799995</v>
          </cell>
          <cell r="H457">
            <v>8467389633.04</v>
          </cell>
          <cell r="I457">
            <v>99.933849155925387</v>
          </cell>
        </row>
        <row r="458">
          <cell r="D458" t="str">
            <v>17 1 В2 R4330</v>
          </cell>
          <cell r="E458" t="str">
            <v>810</v>
          </cell>
          <cell r="F458">
            <v>8472994590.4799995</v>
          </cell>
          <cell r="G458">
            <v>8472994590.4799995</v>
          </cell>
          <cell r="H458">
            <v>8467389633.04</v>
          </cell>
          <cell r="I458">
            <v>99.933849155925387</v>
          </cell>
        </row>
        <row r="459">
          <cell r="D459" t="str">
            <v>17 1 В2 R4720</v>
          </cell>
          <cell r="E459" t="str">
            <v/>
          </cell>
          <cell r="F459">
            <v>11500000</v>
          </cell>
          <cell r="G459">
            <v>132861600</v>
          </cell>
          <cell r="H459">
            <v>131914661.37</v>
          </cell>
          <cell r="I459">
            <v>99.287274404342568</v>
          </cell>
        </row>
        <row r="460">
          <cell r="D460" t="str">
            <v>17 1 В2 R4720</v>
          </cell>
          <cell r="E460" t="str">
            <v>800</v>
          </cell>
          <cell r="F460">
            <v>11500000</v>
          </cell>
          <cell r="G460">
            <v>132861600</v>
          </cell>
          <cell r="H460">
            <v>131914661.37</v>
          </cell>
          <cell r="I460">
            <v>99.287274404342568</v>
          </cell>
        </row>
        <row r="461">
          <cell r="D461" t="str">
            <v>17 1 В2 R4720</v>
          </cell>
          <cell r="E461" t="str">
            <v>810</v>
          </cell>
          <cell r="F461">
            <v>11500000</v>
          </cell>
          <cell r="G461">
            <v>132861600</v>
          </cell>
          <cell r="H461">
            <v>131914661.37</v>
          </cell>
          <cell r="I461">
            <v>99.287274404342568</v>
          </cell>
        </row>
        <row r="462">
          <cell r="D462" t="str">
            <v>17 1 В3 R5020</v>
          </cell>
          <cell r="E462" t="str">
            <v/>
          </cell>
          <cell r="F462">
            <v>786617065.22000003</v>
          </cell>
          <cell r="G462">
            <v>786617065.22000003</v>
          </cell>
          <cell r="H462">
            <v>786617065.22000003</v>
          </cell>
          <cell r="I462">
            <v>100</v>
          </cell>
        </row>
        <row r="463">
          <cell r="D463" t="str">
            <v>17 1 В3 R5020</v>
          </cell>
          <cell r="E463" t="str">
            <v>800</v>
          </cell>
          <cell r="F463">
            <v>786617065.22000003</v>
          </cell>
          <cell r="G463">
            <v>786617065.22000003</v>
          </cell>
          <cell r="H463">
            <v>786617065.22000003</v>
          </cell>
          <cell r="I463">
            <v>100</v>
          </cell>
        </row>
        <row r="464">
          <cell r="D464" t="str">
            <v>17 1 В3 R5020</v>
          </cell>
          <cell r="E464" t="str">
            <v>810</v>
          </cell>
          <cell r="F464">
            <v>786617065.22000003</v>
          </cell>
          <cell r="G464">
            <v>786617065.22000003</v>
          </cell>
          <cell r="H464">
            <v>786617065.22000003</v>
          </cell>
          <cell r="I464">
            <v>100</v>
          </cell>
        </row>
        <row r="465">
          <cell r="D465" t="str">
            <v>17 1 В3 R5080</v>
          </cell>
          <cell r="E465" t="str">
            <v/>
          </cell>
          <cell r="F465">
            <v>1203480326.0899999</v>
          </cell>
          <cell r="G465">
            <v>1198635226.0899999</v>
          </cell>
          <cell r="H465">
            <v>1198213913.05</v>
          </cell>
          <cell r="I465">
            <v>99.964850604184704</v>
          </cell>
        </row>
        <row r="466">
          <cell r="D466" t="str">
            <v>17 1 В3 R5080</v>
          </cell>
          <cell r="E466" t="str">
            <v>800</v>
          </cell>
          <cell r="F466">
            <v>1203480326.0899999</v>
          </cell>
          <cell r="G466">
            <v>1198635226.0899999</v>
          </cell>
          <cell r="H466">
            <v>1198213913.05</v>
          </cell>
          <cell r="I466">
            <v>99.964850604184704</v>
          </cell>
        </row>
        <row r="467">
          <cell r="D467" t="str">
            <v>17 1 В3 R5080</v>
          </cell>
          <cell r="E467" t="str">
            <v>810</v>
          </cell>
          <cell r="F467">
            <v>1203480326.0899999</v>
          </cell>
          <cell r="G467">
            <v>1198635226.0899999</v>
          </cell>
          <cell r="H467">
            <v>1198213913.05</v>
          </cell>
          <cell r="I467">
            <v>99.964850604184704</v>
          </cell>
        </row>
        <row r="468">
          <cell r="D468" t="str">
            <v>17 2 21 15290</v>
          </cell>
          <cell r="E468" t="str">
            <v/>
          </cell>
          <cell r="F468">
            <v>28830412.41</v>
          </cell>
          <cell r="G468">
            <v>28830412.41</v>
          </cell>
          <cell r="H468">
            <v>28830412.41</v>
          </cell>
          <cell r="I468">
            <v>100</v>
          </cell>
        </row>
        <row r="469">
          <cell r="D469" t="str">
            <v>17 2 21 15290</v>
          </cell>
          <cell r="E469" t="str">
            <v>200</v>
          </cell>
          <cell r="F469">
            <v>13780412.41</v>
          </cell>
          <cell r="G469">
            <v>13780412.41</v>
          </cell>
          <cell r="H469">
            <v>13780412.41</v>
          </cell>
          <cell r="I469">
            <v>100</v>
          </cell>
        </row>
        <row r="470">
          <cell r="D470" t="str">
            <v>17 2 21 15290</v>
          </cell>
          <cell r="E470" t="str">
            <v>240</v>
          </cell>
          <cell r="F470">
            <v>13780412.41</v>
          </cell>
          <cell r="G470">
            <v>13780412.41</v>
          </cell>
          <cell r="H470">
            <v>13780412.41</v>
          </cell>
          <cell r="I470">
            <v>100</v>
          </cell>
        </row>
        <row r="471">
          <cell r="D471" t="str">
            <v>17 2 21 15290</v>
          </cell>
          <cell r="E471" t="str">
            <v>300</v>
          </cell>
          <cell r="F471">
            <v>1250000</v>
          </cell>
          <cell r="G471">
            <v>1250000</v>
          </cell>
          <cell r="H471">
            <v>1250000</v>
          </cell>
          <cell r="I471">
            <v>100</v>
          </cell>
        </row>
        <row r="472">
          <cell r="D472" t="str">
            <v>17 2 21 15290</v>
          </cell>
          <cell r="E472" t="str">
            <v>350</v>
          </cell>
          <cell r="F472">
            <v>240000</v>
          </cell>
          <cell r="G472">
            <v>240000</v>
          </cell>
          <cell r="H472">
            <v>240000</v>
          </cell>
          <cell r="I472">
            <v>100</v>
          </cell>
        </row>
        <row r="473">
          <cell r="D473" t="str">
            <v>17 2 21 15290</v>
          </cell>
          <cell r="E473" t="str">
            <v>360</v>
          </cell>
          <cell r="F473">
            <v>1010000</v>
          </cell>
          <cell r="G473">
            <v>1010000</v>
          </cell>
          <cell r="H473">
            <v>1010000</v>
          </cell>
          <cell r="I473">
            <v>100</v>
          </cell>
        </row>
        <row r="474">
          <cell r="D474" t="str">
            <v>17 2 21 15290</v>
          </cell>
          <cell r="E474" t="str">
            <v>800</v>
          </cell>
          <cell r="F474">
            <v>13800000</v>
          </cell>
          <cell r="G474">
            <v>13800000</v>
          </cell>
          <cell r="H474">
            <v>13800000</v>
          </cell>
          <cell r="I474">
            <v>100</v>
          </cell>
        </row>
        <row r="475">
          <cell r="D475" t="str">
            <v>17 2 21 15290</v>
          </cell>
          <cell r="E475" t="str">
            <v>810</v>
          </cell>
          <cell r="F475">
            <v>13800000</v>
          </cell>
          <cell r="G475">
            <v>13800000</v>
          </cell>
          <cell r="H475">
            <v>13800000</v>
          </cell>
          <cell r="I475">
            <v>100</v>
          </cell>
        </row>
        <row r="476">
          <cell r="D476" t="str">
            <v>17 2 22 10100</v>
          </cell>
          <cell r="E476" t="str">
            <v/>
          </cell>
          <cell r="F476">
            <v>68734636</v>
          </cell>
          <cell r="G476">
            <v>68734636</v>
          </cell>
          <cell r="H476">
            <v>61421377.040000007</v>
          </cell>
          <cell r="I476">
            <v>89.360154667873715</v>
          </cell>
        </row>
        <row r="477">
          <cell r="D477" t="str">
            <v>17 2 22 10100</v>
          </cell>
          <cell r="E477" t="str">
            <v>100</v>
          </cell>
          <cell r="F477">
            <v>55774850</v>
          </cell>
          <cell r="G477">
            <v>57832875</v>
          </cell>
          <cell r="H477">
            <v>56848794.630000003</v>
          </cell>
          <cell r="I477">
            <v>98.298406624259997</v>
          </cell>
        </row>
        <row r="478">
          <cell r="D478" t="str">
            <v>17 2 22 10100</v>
          </cell>
          <cell r="E478" t="str">
            <v>120</v>
          </cell>
          <cell r="F478">
            <v>55774850</v>
          </cell>
          <cell r="G478">
            <v>57832875</v>
          </cell>
          <cell r="H478">
            <v>56848794.630000003</v>
          </cell>
          <cell r="I478">
            <v>98.298406624259997</v>
          </cell>
        </row>
        <row r="479">
          <cell r="D479" t="str">
            <v>17 2 22 10100</v>
          </cell>
          <cell r="E479" t="str">
            <v>200</v>
          </cell>
          <cell r="F479">
            <v>12657686</v>
          </cell>
          <cell r="G479">
            <v>10599661</v>
          </cell>
          <cell r="H479">
            <v>4393761.41</v>
          </cell>
          <cell r="I479">
            <v>41.45190501847182</v>
          </cell>
        </row>
        <row r="480">
          <cell r="D480" t="str">
            <v>17 2 22 10100</v>
          </cell>
          <cell r="E480" t="str">
            <v>240</v>
          </cell>
          <cell r="F480">
            <v>12657686</v>
          </cell>
          <cell r="G480">
            <v>10599661</v>
          </cell>
          <cell r="H480">
            <v>4393761.41</v>
          </cell>
          <cell r="I480">
            <v>41.45190501847182</v>
          </cell>
        </row>
        <row r="481">
          <cell r="D481" t="str">
            <v>17 2 22 10100</v>
          </cell>
          <cell r="E481" t="str">
            <v>800</v>
          </cell>
          <cell r="F481">
            <v>302100</v>
          </cell>
          <cell r="G481">
            <v>302100</v>
          </cell>
          <cell r="H481">
            <v>178821</v>
          </cell>
          <cell r="I481">
            <v>59.192651439920553</v>
          </cell>
        </row>
        <row r="482">
          <cell r="D482" t="str">
            <v>17 2 22 10100</v>
          </cell>
          <cell r="E482" t="str">
            <v>850</v>
          </cell>
          <cell r="F482">
            <v>302100</v>
          </cell>
          <cell r="G482">
            <v>302100</v>
          </cell>
          <cell r="H482">
            <v>178821</v>
          </cell>
          <cell r="I482">
            <v>59.192651439920553</v>
          </cell>
        </row>
        <row r="483">
          <cell r="D483" t="str">
            <v>17 2 22 10750</v>
          </cell>
          <cell r="E483" t="str">
            <v/>
          </cell>
          <cell r="F483">
            <v>99234092</v>
          </cell>
          <cell r="G483">
            <v>99234092</v>
          </cell>
          <cell r="H483">
            <v>98673635.270000011</v>
          </cell>
          <cell r="I483">
            <v>99.435217556079422</v>
          </cell>
        </row>
        <row r="484">
          <cell r="D484" t="str">
            <v>17 2 22 10750</v>
          </cell>
          <cell r="E484" t="str">
            <v>100</v>
          </cell>
          <cell r="F484">
            <v>79736062.5</v>
          </cell>
          <cell r="G484">
            <v>79804965.5</v>
          </cell>
          <cell r="H484">
            <v>79663402.030000001</v>
          </cell>
          <cell r="I484">
            <v>99.822613205690814</v>
          </cell>
        </row>
        <row r="485">
          <cell r="D485" t="str">
            <v>17 2 22 10750</v>
          </cell>
          <cell r="E485" t="str">
            <v>110</v>
          </cell>
          <cell r="F485">
            <v>79736062.5</v>
          </cell>
          <cell r="G485">
            <v>79804965.5</v>
          </cell>
          <cell r="H485">
            <v>79663402.030000001</v>
          </cell>
          <cell r="I485">
            <v>99.822613205690814</v>
          </cell>
        </row>
        <row r="486">
          <cell r="D486" t="str">
            <v>17 2 22 10750</v>
          </cell>
          <cell r="E486" t="str">
            <v>200</v>
          </cell>
          <cell r="F486">
            <v>18775210.440000001</v>
          </cell>
          <cell r="G486">
            <v>19168140.440000001</v>
          </cell>
          <cell r="H486">
            <v>18786045.09</v>
          </cell>
          <cell r="I486">
            <v>98.006612320083761</v>
          </cell>
        </row>
        <row r="487">
          <cell r="D487" t="str">
            <v>17 2 22 10750</v>
          </cell>
          <cell r="E487" t="str">
            <v>240</v>
          </cell>
          <cell r="F487">
            <v>18775210.440000001</v>
          </cell>
          <cell r="G487">
            <v>19168140.440000001</v>
          </cell>
          <cell r="H487">
            <v>18786045.09</v>
          </cell>
          <cell r="I487">
            <v>98.006612320083761</v>
          </cell>
        </row>
        <row r="488">
          <cell r="D488" t="str">
            <v>17 2 22 10750</v>
          </cell>
          <cell r="E488" t="str">
            <v>800</v>
          </cell>
          <cell r="F488">
            <v>722819.06</v>
          </cell>
          <cell r="G488">
            <v>260986.06</v>
          </cell>
          <cell r="H488">
            <v>224188.15</v>
          </cell>
          <cell r="I488">
            <v>85.900430850597914</v>
          </cell>
        </row>
        <row r="489">
          <cell r="D489" t="str">
            <v>17 2 22 10750</v>
          </cell>
          <cell r="E489" t="str">
            <v>850</v>
          </cell>
          <cell r="F489">
            <v>722819.06</v>
          </cell>
          <cell r="G489">
            <v>260986.06</v>
          </cell>
          <cell r="H489">
            <v>224188.15</v>
          </cell>
          <cell r="I489">
            <v>85.900430850597914</v>
          </cell>
        </row>
        <row r="490">
          <cell r="D490" t="str">
            <v>17 2 22 17430</v>
          </cell>
          <cell r="E490" t="str">
            <v/>
          </cell>
          <cell r="F490">
            <v>4821</v>
          </cell>
          <cell r="G490">
            <v>4821</v>
          </cell>
          <cell r="H490">
            <v>4820.3999999999996</v>
          </cell>
          <cell r="I490">
            <v>99.987554449284374</v>
          </cell>
        </row>
        <row r="491">
          <cell r="D491" t="str">
            <v>17 2 22 17430</v>
          </cell>
          <cell r="E491" t="str">
            <v>200</v>
          </cell>
          <cell r="F491">
            <v>4821</v>
          </cell>
          <cell r="G491">
            <v>4821</v>
          </cell>
          <cell r="H491">
            <v>4820.3999999999996</v>
          </cell>
          <cell r="I491">
            <v>99.987554449284374</v>
          </cell>
        </row>
        <row r="492">
          <cell r="D492" t="str">
            <v>17 2 22 17430</v>
          </cell>
          <cell r="E492" t="str">
            <v>240</v>
          </cell>
          <cell r="F492">
            <v>4821</v>
          </cell>
          <cell r="G492">
            <v>4821</v>
          </cell>
          <cell r="H492">
            <v>4820.3999999999996</v>
          </cell>
          <cell r="I492">
            <v>99.987554449284374</v>
          </cell>
        </row>
        <row r="493">
          <cell r="D493" t="str">
            <v>17 2 В1 R5680</v>
          </cell>
          <cell r="E493" t="str">
            <v/>
          </cell>
          <cell r="F493">
            <v>164380978.25999999</v>
          </cell>
          <cell r="G493">
            <v>164380978.25999999</v>
          </cell>
          <cell r="H493">
            <v>164380978.25999999</v>
          </cell>
          <cell r="I493">
            <v>100</v>
          </cell>
        </row>
        <row r="494">
          <cell r="D494" t="str">
            <v>17 2 В1 R5680</v>
          </cell>
          <cell r="E494" t="str">
            <v>800</v>
          </cell>
          <cell r="F494">
            <v>164380978.25999999</v>
          </cell>
          <cell r="G494">
            <v>164380978.25999999</v>
          </cell>
          <cell r="H494">
            <v>164380978.25999999</v>
          </cell>
          <cell r="I494">
            <v>100</v>
          </cell>
        </row>
        <row r="495">
          <cell r="D495" t="str">
            <v>17 2 В1 R5680</v>
          </cell>
          <cell r="E495" t="str">
            <v>810</v>
          </cell>
          <cell r="F495">
            <v>164380978.25999999</v>
          </cell>
          <cell r="G495">
            <v>164380978.25999999</v>
          </cell>
          <cell r="H495">
            <v>164380978.25999999</v>
          </cell>
          <cell r="I495">
            <v>100</v>
          </cell>
        </row>
        <row r="496">
          <cell r="D496" t="str">
            <v>17 5 51 10100</v>
          </cell>
          <cell r="E496" t="str">
            <v/>
          </cell>
          <cell r="F496">
            <v>29079767</v>
          </cell>
          <cell r="G496">
            <v>29079767</v>
          </cell>
          <cell r="H496">
            <v>28866750.940000001</v>
          </cell>
          <cell r="I496">
            <v>99.267476730470378</v>
          </cell>
        </row>
        <row r="497">
          <cell r="D497" t="str">
            <v>17 5 51 10100</v>
          </cell>
          <cell r="E497" t="str">
            <v>100</v>
          </cell>
          <cell r="F497">
            <v>27245713</v>
          </cell>
          <cell r="G497">
            <v>27245713</v>
          </cell>
          <cell r="H497">
            <v>27061686.530000001</v>
          </cell>
          <cell r="I497">
            <v>99.324567244762505</v>
          </cell>
        </row>
        <row r="498">
          <cell r="D498" t="str">
            <v>17 5 51 10100</v>
          </cell>
          <cell r="E498" t="str">
            <v>120</v>
          </cell>
          <cell r="F498">
            <v>27245713</v>
          </cell>
          <cell r="G498">
            <v>27245713</v>
          </cell>
          <cell r="H498">
            <v>27061686.530000001</v>
          </cell>
          <cell r="I498">
            <v>99.324567244762505</v>
          </cell>
        </row>
        <row r="499">
          <cell r="D499" t="str">
            <v>17 5 51 10100</v>
          </cell>
          <cell r="E499" t="str">
            <v>200</v>
          </cell>
          <cell r="F499">
            <v>1804554</v>
          </cell>
          <cell r="G499">
            <v>1804554</v>
          </cell>
          <cell r="H499">
            <v>1779708.41</v>
          </cell>
          <cell r="I499">
            <v>98.623172817216883</v>
          </cell>
        </row>
        <row r="500">
          <cell r="D500" t="str">
            <v>17 5 51 10100</v>
          </cell>
          <cell r="E500" t="str">
            <v>240</v>
          </cell>
          <cell r="F500">
            <v>1804554</v>
          </cell>
          <cell r="G500">
            <v>1804554</v>
          </cell>
          <cell r="H500">
            <v>1779708.41</v>
          </cell>
          <cell r="I500">
            <v>98.623172817216883</v>
          </cell>
        </row>
        <row r="501">
          <cell r="D501" t="str">
            <v>17 5 51 10100</v>
          </cell>
          <cell r="E501" t="str">
            <v>800</v>
          </cell>
          <cell r="F501">
            <v>29500</v>
          </cell>
          <cell r="G501">
            <v>29500</v>
          </cell>
          <cell r="H501">
            <v>25356</v>
          </cell>
          <cell r="I501">
            <v>85.952542372881354</v>
          </cell>
        </row>
        <row r="502">
          <cell r="D502" t="str">
            <v>17 5 51 10100</v>
          </cell>
          <cell r="E502" t="str">
            <v>850</v>
          </cell>
          <cell r="F502">
            <v>29500</v>
          </cell>
          <cell r="G502">
            <v>29500</v>
          </cell>
          <cell r="H502">
            <v>25356</v>
          </cell>
          <cell r="I502">
            <v>85.952542372881354</v>
          </cell>
        </row>
        <row r="503">
          <cell r="D503" t="str">
            <v>17 5 52 10280</v>
          </cell>
          <cell r="E503" t="str">
            <v/>
          </cell>
          <cell r="F503">
            <v>239152106.22999999</v>
          </cell>
          <cell r="G503">
            <v>239975711.11000001</v>
          </cell>
          <cell r="H503">
            <v>239975709.52000001</v>
          </cell>
          <cell r="I503">
            <v>99.999999337432939</v>
          </cell>
        </row>
        <row r="504">
          <cell r="D504" t="str">
            <v>17 5 52 10280</v>
          </cell>
          <cell r="E504" t="str">
            <v>600</v>
          </cell>
          <cell r="F504">
            <v>239152106.22999999</v>
          </cell>
          <cell r="G504">
            <v>239975711.11000001</v>
          </cell>
          <cell r="H504">
            <v>239975709.52000001</v>
          </cell>
          <cell r="I504">
            <v>99.999999337432939</v>
          </cell>
        </row>
        <row r="505">
          <cell r="D505" t="str">
            <v>17 5 52 10280</v>
          </cell>
          <cell r="E505" t="str">
            <v>610</v>
          </cell>
          <cell r="F505">
            <v>239152106.22999999</v>
          </cell>
          <cell r="G505">
            <v>239975711.11000001</v>
          </cell>
          <cell r="H505">
            <v>239975709.52000001</v>
          </cell>
          <cell r="I505">
            <v>99.999999337432939</v>
          </cell>
        </row>
        <row r="506">
          <cell r="D506" t="str">
            <v>17 5 53 12500</v>
          </cell>
          <cell r="E506" t="str">
            <v/>
          </cell>
          <cell r="F506">
            <v>20346312.350000001</v>
          </cell>
          <cell r="G506">
            <v>19522707.469999999</v>
          </cell>
          <cell r="H506">
            <v>19522707.469999999</v>
          </cell>
          <cell r="I506">
            <v>100</v>
          </cell>
        </row>
        <row r="507">
          <cell r="D507" t="str">
            <v>17 5 53 12500</v>
          </cell>
          <cell r="E507" t="str">
            <v>200</v>
          </cell>
          <cell r="F507">
            <v>20346312.350000001</v>
          </cell>
          <cell r="G507">
            <v>19522707.469999999</v>
          </cell>
          <cell r="H507">
            <v>19522707.469999999</v>
          </cell>
          <cell r="I507">
            <v>100</v>
          </cell>
        </row>
        <row r="508">
          <cell r="D508" t="str">
            <v>17 5 53 12500</v>
          </cell>
          <cell r="E508" t="str">
            <v>240</v>
          </cell>
          <cell r="F508">
            <v>20346312.350000001</v>
          </cell>
          <cell r="G508">
            <v>19522707.469999999</v>
          </cell>
          <cell r="H508">
            <v>19522707.469999999</v>
          </cell>
          <cell r="I508">
            <v>100</v>
          </cell>
        </row>
        <row r="509">
          <cell r="D509" t="str">
            <v>17 5 53 12510</v>
          </cell>
          <cell r="E509" t="str">
            <v/>
          </cell>
          <cell r="F509">
            <v>5546490.29</v>
          </cell>
          <cell r="G509">
            <v>5546490.29</v>
          </cell>
          <cell r="H509">
            <v>5037967.09</v>
          </cell>
          <cell r="I509">
            <v>90.831621919237151</v>
          </cell>
        </row>
        <row r="510">
          <cell r="D510" t="str">
            <v>17 5 53 12510</v>
          </cell>
          <cell r="E510" t="str">
            <v>500</v>
          </cell>
          <cell r="F510">
            <v>5546490.29</v>
          </cell>
          <cell r="G510">
            <v>5546490.29</v>
          </cell>
          <cell r="H510">
            <v>5037967.09</v>
          </cell>
          <cell r="I510">
            <v>90.831621919237151</v>
          </cell>
        </row>
        <row r="511">
          <cell r="D511" t="str">
            <v>17 5 53 12510</v>
          </cell>
          <cell r="E511" t="str">
            <v>530</v>
          </cell>
          <cell r="F511">
            <v>5546490.29</v>
          </cell>
          <cell r="G511">
            <v>5546490.29</v>
          </cell>
          <cell r="H511">
            <v>5037967.09</v>
          </cell>
          <cell r="I511">
            <v>90.831621919237151</v>
          </cell>
        </row>
        <row r="512">
          <cell r="D512" t="str">
            <v>70 0 00 10160</v>
          </cell>
          <cell r="E512" t="str">
            <v/>
          </cell>
          <cell r="F512">
            <v>15000</v>
          </cell>
          <cell r="G512">
            <v>15000</v>
          </cell>
          <cell r="H512">
            <v>15000</v>
          </cell>
          <cell r="I512">
            <v>100</v>
          </cell>
        </row>
        <row r="513">
          <cell r="D513" t="str">
            <v>70 0 00 10160</v>
          </cell>
          <cell r="E513" t="str">
            <v>800</v>
          </cell>
          <cell r="F513">
            <v>15000</v>
          </cell>
          <cell r="G513">
            <v>15000</v>
          </cell>
          <cell r="H513">
            <v>15000</v>
          </cell>
          <cell r="I513">
            <v>100</v>
          </cell>
        </row>
        <row r="514">
          <cell r="D514" t="str">
            <v>70 0 00 10160</v>
          </cell>
          <cell r="E514" t="str">
            <v>830</v>
          </cell>
          <cell r="F514">
            <v>15000</v>
          </cell>
          <cell r="G514">
            <v>15000</v>
          </cell>
          <cell r="H514">
            <v>15000</v>
          </cell>
          <cell r="I514">
            <v>100</v>
          </cell>
        </row>
        <row r="515">
          <cell r="D515" t="str">
            <v>70 0 00 5549F</v>
          </cell>
          <cell r="F515">
            <v>0</v>
          </cell>
          <cell r="G515">
            <v>3989865</v>
          </cell>
          <cell r="H515">
            <v>3989865</v>
          </cell>
          <cell r="I515">
            <v>100</v>
          </cell>
        </row>
        <row r="516">
          <cell r="D516" t="str">
            <v>70 0 00 5549F</v>
          </cell>
          <cell r="E516">
            <v>100</v>
          </cell>
          <cell r="F516">
            <v>0</v>
          </cell>
          <cell r="G516">
            <v>3989865</v>
          </cell>
          <cell r="H516">
            <v>3989865</v>
          </cell>
          <cell r="I516">
            <v>100</v>
          </cell>
        </row>
        <row r="517">
          <cell r="D517" t="str">
            <v>70 0 00 5549F</v>
          </cell>
          <cell r="E517">
            <v>120</v>
          </cell>
          <cell r="F517">
            <v>0</v>
          </cell>
          <cell r="G517">
            <v>3989865</v>
          </cell>
          <cell r="H517">
            <v>3989865</v>
          </cell>
          <cell r="I517">
            <v>100</v>
          </cell>
        </row>
        <row r="518">
          <cell r="D518" t="str">
            <v>0406</v>
          </cell>
          <cell r="E518" t="str">
            <v/>
          </cell>
          <cell r="F518">
            <v>35854683.75</v>
          </cell>
          <cell r="G518">
            <v>35854683.75</v>
          </cell>
          <cell r="H518">
            <v>21350843.57</v>
          </cell>
          <cell r="I518">
            <v>59.548269115607525</v>
          </cell>
        </row>
        <row r="519">
          <cell r="D519" t="str">
            <v>08 0 31 12830</v>
          </cell>
          <cell r="E519" t="str">
            <v/>
          </cell>
          <cell r="F519">
            <v>14503765.449999999</v>
          </cell>
          <cell r="G519">
            <v>14503765.449999999</v>
          </cell>
          <cell r="H519">
            <v>0</v>
          </cell>
          <cell r="I519">
            <v>0</v>
          </cell>
        </row>
        <row r="520">
          <cell r="D520" t="str">
            <v>08 0 31 12830</v>
          </cell>
          <cell r="E520" t="str">
            <v>500</v>
          </cell>
          <cell r="F520">
            <v>14503765.449999999</v>
          </cell>
          <cell r="G520">
            <v>14503765.449999999</v>
          </cell>
          <cell r="H520">
            <v>0</v>
          </cell>
          <cell r="I520">
            <v>0</v>
          </cell>
        </row>
        <row r="521">
          <cell r="D521" t="str">
            <v>08 0 31 12830</v>
          </cell>
          <cell r="E521" t="str">
            <v>520</v>
          </cell>
          <cell r="F521">
            <v>14503765.449999999</v>
          </cell>
          <cell r="G521">
            <v>14503765.449999999</v>
          </cell>
          <cell r="H521">
            <v>0</v>
          </cell>
          <cell r="I521">
            <v>0</v>
          </cell>
        </row>
        <row r="522">
          <cell r="D522" t="str">
            <v>08 0 31 R0160</v>
          </cell>
          <cell r="E522" t="str">
            <v/>
          </cell>
          <cell r="F522">
            <v>8950544</v>
          </cell>
          <cell r="G522">
            <v>8950544</v>
          </cell>
          <cell r="H522">
            <v>8950544</v>
          </cell>
          <cell r="I522">
            <v>100</v>
          </cell>
        </row>
        <row r="523">
          <cell r="D523" t="str">
            <v>08 0 31 R0160</v>
          </cell>
          <cell r="E523" t="str">
            <v>500</v>
          </cell>
          <cell r="F523">
            <v>8950544</v>
          </cell>
          <cell r="G523">
            <v>8950544</v>
          </cell>
          <cell r="H523">
            <v>8950544</v>
          </cell>
          <cell r="I523">
            <v>100</v>
          </cell>
        </row>
        <row r="524">
          <cell r="D524" t="str">
            <v>08 0 31 R0160</v>
          </cell>
          <cell r="E524" t="str">
            <v>520</v>
          </cell>
          <cell r="F524">
            <v>8950544</v>
          </cell>
          <cell r="G524">
            <v>8950544</v>
          </cell>
          <cell r="H524">
            <v>8950544</v>
          </cell>
          <cell r="I524">
            <v>100</v>
          </cell>
        </row>
        <row r="525">
          <cell r="D525" t="str">
            <v>08 0 32 51280</v>
          </cell>
          <cell r="E525" t="str">
            <v/>
          </cell>
          <cell r="F525">
            <v>523100</v>
          </cell>
          <cell r="G525">
            <v>523100</v>
          </cell>
          <cell r="H525">
            <v>523025.27</v>
          </cell>
          <cell r="I525">
            <v>99.985714012617095</v>
          </cell>
        </row>
        <row r="526">
          <cell r="D526" t="str">
            <v>08 0 32 51280</v>
          </cell>
          <cell r="E526" t="str">
            <v>200</v>
          </cell>
          <cell r="F526">
            <v>523100</v>
          </cell>
          <cell r="G526">
            <v>523100</v>
          </cell>
          <cell r="H526">
            <v>523025.27</v>
          </cell>
          <cell r="I526">
            <v>99.985714012617095</v>
          </cell>
        </row>
        <row r="527">
          <cell r="D527" t="str">
            <v>08 0 32 51280</v>
          </cell>
          <cell r="E527" t="str">
            <v>240</v>
          </cell>
          <cell r="F527">
            <v>523100</v>
          </cell>
          <cell r="G527">
            <v>523100</v>
          </cell>
          <cell r="H527">
            <v>523025.27</v>
          </cell>
          <cell r="I527">
            <v>99.985714012617095</v>
          </cell>
        </row>
        <row r="528">
          <cell r="D528" t="str">
            <v>08 0 51 12800</v>
          </cell>
          <cell r="E528" t="str">
            <v/>
          </cell>
          <cell r="F528">
            <v>6535274.2999999998</v>
          </cell>
          <cell r="G528">
            <v>6535274.2999999998</v>
          </cell>
          <cell r="H528">
            <v>6535274.2999999998</v>
          </cell>
          <cell r="I528">
            <v>100</v>
          </cell>
        </row>
        <row r="529">
          <cell r="D529" t="str">
            <v>08 0 51 12800</v>
          </cell>
          <cell r="E529" t="str">
            <v>200</v>
          </cell>
          <cell r="F529">
            <v>6535274.2999999998</v>
          </cell>
          <cell r="G529">
            <v>6535274.2999999998</v>
          </cell>
          <cell r="H529">
            <v>6535274.2999999998</v>
          </cell>
          <cell r="I529">
            <v>100</v>
          </cell>
        </row>
        <row r="530">
          <cell r="D530" t="str">
            <v>08 0 51 12800</v>
          </cell>
          <cell r="E530" t="str">
            <v>240</v>
          </cell>
          <cell r="F530">
            <v>6535274.2999999998</v>
          </cell>
          <cell r="G530">
            <v>6535274.2999999998</v>
          </cell>
          <cell r="H530">
            <v>6535274.2999999998</v>
          </cell>
          <cell r="I530">
            <v>100</v>
          </cell>
        </row>
        <row r="531">
          <cell r="D531" t="str">
            <v>08 0 G8 50900</v>
          </cell>
          <cell r="E531" t="str">
            <v/>
          </cell>
          <cell r="F531">
            <v>5342000</v>
          </cell>
          <cell r="G531">
            <v>5342000</v>
          </cell>
          <cell r="H531">
            <v>5342000</v>
          </cell>
          <cell r="I531">
            <v>100</v>
          </cell>
        </row>
        <row r="532">
          <cell r="D532" t="str">
            <v>08 0 G8 50900</v>
          </cell>
          <cell r="E532" t="str">
            <v>200</v>
          </cell>
          <cell r="F532">
            <v>5342000</v>
          </cell>
          <cell r="G532">
            <v>5342000</v>
          </cell>
          <cell r="H532">
            <v>5342000</v>
          </cell>
          <cell r="I532">
            <v>100</v>
          </cell>
        </row>
        <row r="533">
          <cell r="D533" t="str">
            <v>08 0 G8 50900</v>
          </cell>
          <cell r="E533" t="str">
            <v>240</v>
          </cell>
          <cell r="F533">
            <v>5342000</v>
          </cell>
          <cell r="G533">
            <v>5342000</v>
          </cell>
          <cell r="H533">
            <v>5342000</v>
          </cell>
          <cell r="I533">
            <v>100</v>
          </cell>
        </row>
        <row r="534">
          <cell r="D534" t="str">
            <v>0407</v>
          </cell>
          <cell r="E534" t="str">
            <v/>
          </cell>
          <cell r="F534">
            <v>537481885</v>
          </cell>
          <cell r="G534">
            <v>538482848</v>
          </cell>
          <cell r="H534">
            <v>537636474.83999991</v>
          </cell>
          <cell r="I534">
            <v>99.84282263341467</v>
          </cell>
        </row>
        <row r="535">
          <cell r="D535" t="str">
            <v>36 0 11 10100</v>
          </cell>
          <cell r="E535" t="str">
            <v/>
          </cell>
          <cell r="F535">
            <v>5692073</v>
          </cell>
          <cell r="G535">
            <v>5692073</v>
          </cell>
          <cell r="H535">
            <v>5654533.1200000001</v>
          </cell>
          <cell r="I535">
            <v>99.340488430137839</v>
          </cell>
        </row>
        <row r="536">
          <cell r="D536" t="str">
            <v>36 0 11 10100</v>
          </cell>
          <cell r="E536" t="str">
            <v>100</v>
          </cell>
          <cell r="F536">
            <v>5333573</v>
          </cell>
          <cell r="G536">
            <v>5333573</v>
          </cell>
          <cell r="H536">
            <v>5310631.29</v>
          </cell>
          <cell r="I536">
            <v>99.569862266814397</v>
          </cell>
        </row>
        <row r="537">
          <cell r="D537" t="str">
            <v>36 0 11 10100</v>
          </cell>
          <cell r="E537" t="str">
            <v>120</v>
          </cell>
          <cell r="F537">
            <v>5333573</v>
          </cell>
          <cell r="G537">
            <v>5333573</v>
          </cell>
          <cell r="H537">
            <v>5310631.29</v>
          </cell>
          <cell r="I537">
            <v>99.569862266814397</v>
          </cell>
        </row>
        <row r="538">
          <cell r="D538" t="str">
            <v>36 0 11 10100</v>
          </cell>
          <cell r="E538" t="str">
            <v>200</v>
          </cell>
          <cell r="F538">
            <v>358500</v>
          </cell>
          <cell r="G538">
            <v>358500</v>
          </cell>
          <cell r="H538">
            <v>343901.83</v>
          </cell>
          <cell r="I538">
            <v>95.927986052998619</v>
          </cell>
        </row>
        <row r="539">
          <cell r="D539" t="str">
            <v>36 0 11 10100</v>
          </cell>
          <cell r="E539" t="str">
            <v>240</v>
          </cell>
          <cell r="F539">
            <v>358500</v>
          </cell>
          <cell r="G539">
            <v>358500</v>
          </cell>
          <cell r="H539">
            <v>343901.83</v>
          </cell>
          <cell r="I539">
            <v>95.927986052998619</v>
          </cell>
        </row>
        <row r="540">
          <cell r="D540" t="str">
            <v>36 0 11 11310</v>
          </cell>
          <cell r="E540" t="str">
            <v/>
          </cell>
          <cell r="F540">
            <v>80000</v>
          </cell>
          <cell r="G540">
            <v>80000</v>
          </cell>
          <cell r="H540">
            <v>80000</v>
          </cell>
          <cell r="I540">
            <v>100</v>
          </cell>
        </row>
        <row r="541">
          <cell r="D541" t="str">
            <v>36 0 11 11310</v>
          </cell>
          <cell r="E541" t="str">
            <v>200</v>
          </cell>
          <cell r="F541">
            <v>80000</v>
          </cell>
          <cell r="G541">
            <v>80000</v>
          </cell>
          <cell r="H541">
            <v>80000</v>
          </cell>
          <cell r="I541">
            <v>100</v>
          </cell>
        </row>
        <row r="542">
          <cell r="D542" t="str">
            <v>36 0 11 11310</v>
          </cell>
          <cell r="E542" t="str">
            <v>240</v>
          </cell>
          <cell r="F542">
            <v>80000</v>
          </cell>
          <cell r="G542">
            <v>80000</v>
          </cell>
          <cell r="H542">
            <v>80000</v>
          </cell>
          <cell r="I542">
            <v>100</v>
          </cell>
        </row>
        <row r="543">
          <cell r="D543" t="str">
            <v>36 0 11 11350</v>
          </cell>
          <cell r="E543" t="str">
            <v/>
          </cell>
          <cell r="F543">
            <v>36395</v>
          </cell>
          <cell r="G543">
            <v>36395</v>
          </cell>
          <cell r="H543">
            <v>36044</v>
          </cell>
          <cell r="I543">
            <v>99.035581810688285</v>
          </cell>
        </row>
        <row r="544">
          <cell r="D544" t="str">
            <v>36 0 11 11350</v>
          </cell>
          <cell r="E544" t="str">
            <v>800</v>
          </cell>
          <cell r="F544">
            <v>36395</v>
          </cell>
          <cell r="G544">
            <v>36395</v>
          </cell>
          <cell r="H544">
            <v>36044</v>
          </cell>
          <cell r="I544">
            <v>99.035581810688285</v>
          </cell>
        </row>
        <row r="545">
          <cell r="D545" t="str">
            <v>36 0 11 11350</v>
          </cell>
          <cell r="E545" t="str">
            <v>850</v>
          </cell>
          <cell r="F545">
            <v>36395</v>
          </cell>
          <cell r="G545">
            <v>36395</v>
          </cell>
          <cell r="H545">
            <v>36044</v>
          </cell>
          <cell r="I545">
            <v>99.035581810688285</v>
          </cell>
        </row>
        <row r="546">
          <cell r="D546" t="str">
            <v>36 0 11 18100</v>
          </cell>
          <cell r="E546" t="str">
            <v/>
          </cell>
          <cell r="F546">
            <v>450000</v>
          </cell>
          <cell r="G546">
            <v>450000</v>
          </cell>
          <cell r="H546">
            <v>360000</v>
          </cell>
          <cell r="I546">
            <v>80</v>
          </cell>
        </row>
        <row r="547">
          <cell r="D547" t="str">
            <v>36 0 11 18100</v>
          </cell>
          <cell r="E547" t="str">
            <v>200</v>
          </cell>
          <cell r="F547">
            <v>360000</v>
          </cell>
          <cell r="G547">
            <v>360000</v>
          </cell>
          <cell r="H547">
            <v>360000</v>
          </cell>
          <cell r="I547">
            <v>100</v>
          </cell>
        </row>
        <row r="548">
          <cell r="D548" t="str">
            <v>36 0 11 18100</v>
          </cell>
          <cell r="E548" t="str">
            <v>240</v>
          </cell>
          <cell r="F548">
            <v>360000</v>
          </cell>
          <cell r="G548">
            <v>360000</v>
          </cell>
          <cell r="H548">
            <v>360000</v>
          </cell>
          <cell r="I548">
            <v>100</v>
          </cell>
        </row>
        <row r="549">
          <cell r="D549" t="str">
            <v>36 0 11 18100</v>
          </cell>
          <cell r="E549" t="str">
            <v>300</v>
          </cell>
          <cell r="F549">
            <v>90000</v>
          </cell>
          <cell r="G549">
            <v>90000</v>
          </cell>
          <cell r="H549">
            <v>0</v>
          </cell>
          <cell r="I549">
            <v>0</v>
          </cell>
        </row>
        <row r="550">
          <cell r="D550" t="str">
            <v>36 0 11 18100</v>
          </cell>
          <cell r="E550" t="str">
            <v>350</v>
          </cell>
          <cell r="F550">
            <v>90000</v>
          </cell>
          <cell r="G550">
            <v>90000</v>
          </cell>
          <cell r="H550">
            <v>0</v>
          </cell>
          <cell r="I550">
            <v>0</v>
          </cell>
        </row>
        <row r="551">
          <cell r="D551" t="str">
            <v>36 0 11 51291</v>
          </cell>
          <cell r="E551" t="str">
            <v/>
          </cell>
          <cell r="F551">
            <v>34631468</v>
          </cell>
          <cell r="G551">
            <v>34631468</v>
          </cell>
          <cell r="H551">
            <v>34308171.780000001</v>
          </cell>
          <cell r="I551">
            <v>99.066466890748046</v>
          </cell>
        </row>
        <row r="552">
          <cell r="D552" t="str">
            <v>36 0 11 51291</v>
          </cell>
          <cell r="E552" t="str">
            <v>100</v>
          </cell>
          <cell r="F552">
            <v>30844019</v>
          </cell>
          <cell r="G552">
            <v>30844019</v>
          </cell>
          <cell r="H552">
            <v>30646352.34</v>
          </cell>
          <cell r="I552">
            <v>99.359141038008048</v>
          </cell>
        </row>
        <row r="553">
          <cell r="D553" t="str">
            <v>36 0 11 51291</v>
          </cell>
          <cell r="E553" t="str">
            <v>120</v>
          </cell>
          <cell r="F553">
            <v>30844019</v>
          </cell>
          <cell r="G553">
            <v>30844019</v>
          </cell>
          <cell r="H553">
            <v>30646352.34</v>
          </cell>
          <cell r="I553">
            <v>99.359141038008048</v>
          </cell>
        </row>
        <row r="554">
          <cell r="D554" t="str">
            <v>36 0 11 51291</v>
          </cell>
          <cell r="E554" t="str">
            <v>200</v>
          </cell>
          <cell r="F554">
            <v>3734949</v>
          </cell>
          <cell r="G554">
            <v>3734949</v>
          </cell>
          <cell r="H554">
            <v>3622201.59</v>
          </cell>
          <cell r="I554">
            <v>96.981286491462129</v>
          </cell>
        </row>
        <row r="555">
          <cell r="D555" t="str">
            <v>36 0 11 51291</v>
          </cell>
          <cell r="E555" t="str">
            <v>240</v>
          </cell>
          <cell r="F555">
            <v>3734949</v>
          </cell>
          <cell r="G555">
            <v>3734949</v>
          </cell>
          <cell r="H555">
            <v>3622201.59</v>
          </cell>
          <cell r="I555">
            <v>96.981286491462129</v>
          </cell>
        </row>
        <row r="556">
          <cell r="D556" t="str">
            <v>36 0 11 51291</v>
          </cell>
          <cell r="E556" t="str">
            <v>800</v>
          </cell>
          <cell r="F556">
            <v>52500</v>
          </cell>
          <cell r="G556">
            <v>52500</v>
          </cell>
          <cell r="H556">
            <v>39617.85</v>
          </cell>
          <cell r="I556">
            <v>75.462571428571422</v>
          </cell>
        </row>
        <row r="557">
          <cell r="D557" t="str">
            <v>36 0 11 51291</v>
          </cell>
          <cell r="E557" t="str">
            <v>850</v>
          </cell>
          <cell r="F557">
            <v>52500</v>
          </cell>
          <cell r="G557">
            <v>52500</v>
          </cell>
          <cell r="H557">
            <v>39617.85</v>
          </cell>
          <cell r="I557">
            <v>75.462571428571422</v>
          </cell>
        </row>
        <row r="558">
          <cell r="D558" t="str">
            <v>36 0 11 51292</v>
          </cell>
          <cell r="E558" t="str">
            <v/>
          </cell>
          <cell r="F558">
            <v>314601932</v>
          </cell>
          <cell r="G558">
            <v>314601932</v>
          </cell>
          <cell r="H558">
            <v>314485922.35999995</v>
          </cell>
          <cell r="I558">
            <v>99.963124943555641</v>
          </cell>
        </row>
        <row r="559">
          <cell r="D559" t="str">
            <v>36 0 11 51292</v>
          </cell>
          <cell r="E559" t="str">
            <v>100</v>
          </cell>
          <cell r="F559">
            <v>264929611.58000001</v>
          </cell>
          <cell r="G559">
            <v>264925930.68000001</v>
          </cell>
          <cell r="H559">
            <v>264810126.31999999</v>
          </cell>
          <cell r="I559">
            <v>99.956288023711849</v>
          </cell>
        </row>
        <row r="560">
          <cell r="D560" t="str">
            <v>36 0 11 51292</v>
          </cell>
          <cell r="E560" t="str">
            <v>110</v>
          </cell>
          <cell r="F560">
            <v>264929611.58000001</v>
          </cell>
          <cell r="G560">
            <v>264925930.68000001</v>
          </cell>
          <cell r="H560">
            <v>264810126.31999999</v>
          </cell>
          <cell r="I560">
            <v>99.956288023711849</v>
          </cell>
        </row>
        <row r="561">
          <cell r="D561" t="str">
            <v>36 0 11 51292</v>
          </cell>
          <cell r="E561" t="str">
            <v>200</v>
          </cell>
          <cell r="F561">
            <v>41679538.100000001</v>
          </cell>
          <cell r="G561">
            <v>41683219</v>
          </cell>
          <cell r="H561">
            <v>41683013.719999999</v>
          </cell>
          <cell r="I561">
            <v>99.999507523639181</v>
          </cell>
        </row>
        <row r="562">
          <cell r="D562" t="str">
            <v>36 0 11 51292</v>
          </cell>
          <cell r="E562" t="str">
            <v>240</v>
          </cell>
          <cell r="F562">
            <v>41679538.100000001</v>
          </cell>
          <cell r="G562">
            <v>41683219</v>
          </cell>
          <cell r="H562">
            <v>41683013.719999999</v>
          </cell>
          <cell r="I562">
            <v>99.999507523639181</v>
          </cell>
        </row>
        <row r="563">
          <cell r="D563" t="str">
            <v>36 0 11 51292</v>
          </cell>
          <cell r="E563" t="str">
            <v>600</v>
          </cell>
          <cell r="F563">
            <v>7992782.3200000003</v>
          </cell>
          <cell r="G563">
            <v>7992782.3200000003</v>
          </cell>
          <cell r="H563">
            <v>7992782.3200000003</v>
          </cell>
          <cell r="I563">
            <v>100</v>
          </cell>
        </row>
        <row r="564">
          <cell r="D564" t="str">
            <v>36 0 11 51292</v>
          </cell>
          <cell r="E564" t="str">
            <v>610</v>
          </cell>
          <cell r="F564">
            <v>7992782.3200000003</v>
          </cell>
          <cell r="G564">
            <v>7992782.3200000003</v>
          </cell>
          <cell r="H564">
            <v>7992782.3200000003</v>
          </cell>
          <cell r="I564">
            <v>100</v>
          </cell>
        </row>
        <row r="565">
          <cell r="D565" t="str">
            <v>36 0 13 11070</v>
          </cell>
          <cell r="E565" t="str">
            <v/>
          </cell>
          <cell r="F565">
            <v>121717717</v>
          </cell>
          <cell r="G565">
            <v>121717717</v>
          </cell>
          <cell r="H565">
            <v>121438553.35999998</v>
          </cell>
          <cell r="I565">
            <v>99.770646667649856</v>
          </cell>
        </row>
        <row r="566">
          <cell r="D566" t="str">
            <v>36 0 13 11070</v>
          </cell>
          <cell r="E566" t="str">
            <v>200</v>
          </cell>
          <cell r="F566">
            <v>34964661.68</v>
          </cell>
          <cell r="G566">
            <v>34982542.280000001</v>
          </cell>
          <cell r="H566">
            <v>34735415.289999999</v>
          </cell>
          <cell r="I566">
            <v>99.293570524343252</v>
          </cell>
        </row>
        <row r="567">
          <cell r="D567" t="str">
            <v>36 0 13 11070</v>
          </cell>
          <cell r="E567" t="str">
            <v>240</v>
          </cell>
          <cell r="F567">
            <v>34964661.68</v>
          </cell>
          <cell r="G567">
            <v>34982542.280000001</v>
          </cell>
          <cell r="H567">
            <v>34735415.289999999</v>
          </cell>
          <cell r="I567">
            <v>99.293570524343252</v>
          </cell>
        </row>
        <row r="568">
          <cell r="D568" t="str">
            <v>36 0 13 11070</v>
          </cell>
          <cell r="E568" t="str">
            <v>600</v>
          </cell>
          <cell r="F568">
            <v>85242722</v>
          </cell>
          <cell r="G568">
            <v>85242722</v>
          </cell>
          <cell r="H568">
            <v>85242722</v>
          </cell>
          <cell r="I568">
            <v>100</v>
          </cell>
        </row>
        <row r="569">
          <cell r="D569" t="str">
            <v>36 0 13 11070</v>
          </cell>
          <cell r="E569" t="str">
            <v>610</v>
          </cell>
          <cell r="F569">
            <v>85242722</v>
          </cell>
          <cell r="G569">
            <v>85242722</v>
          </cell>
          <cell r="H569">
            <v>85242722</v>
          </cell>
          <cell r="I569">
            <v>100</v>
          </cell>
        </row>
        <row r="570">
          <cell r="D570" t="str">
            <v>36 0 13 11070</v>
          </cell>
          <cell r="E570" t="str">
            <v>800</v>
          </cell>
          <cell r="F570">
            <v>1510333.32</v>
          </cell>
          <cell r="G570">
            <v>1492452.72</v>
          </cell>
          <cell r="H570">
            <v>1460416.07</v>
          </cell>
          <cell r="I570">
            <v>97.853422787155367</v>
          </cell>
        </row>
        <row r="571">
          <cell r="D571" t="str">
            <v>36 0 13 11070</v>
          </cell>
          <cell r="E571" t="str">
            <v>850</v>
          </cell>
          <cell r="F571">
            <v>1510333.32</v>
          </cell>
          <cell r="G571">
            <v>1492452.72</v>
          </cell>
          <cell r="H571">
            <v>1460416.07</v>
          </cell>
          <cell r="I571">
            <v>97.853422787155367</v>
          </cell>
        </row>
        <row r="572">
          <cell r="D572" t="str">
            <v>36 0 GА 54290</v>
          </cell>
          <cell r="E572" t="str">
            <v/>
          </cell>
          <cell r="F572">
            <v>9042100</v>
          </cell>
          <cell r="G572">
            <v>9042100</v>
          </cell>
          <cell r="H572">
            <v>9042087.2200000007</v>
          </cell>
          <cell r="I572">
            <v>99.999858661151734</v>
          </cell>
        </row>
        <row r="573">
          <cell r="D573" t="str">
            <v>36 0 GА 54290</v>
          </cell>
          <cell r="E573" t="str">
            <v>200</v>
          </cell>
          <cell r="F573">
            <v>6597851.2800000003</v>
          </cell>
          <cell r="G573">
            <v>6597851.2800000003</v>
          </cell>
          <cell r="H573">
            <v>6597838.5</v>
          </cell>
          <cell r="I573">
            <v>99.999806300574861</v>
          </cell>
        </row>
        <row r="574">
          <cell r="D574" t="str">
            <v>36 0 GА 54290</v>
          </cell>
          <cell r="E574" t="str">
            <v>240</v>
          </cell>
          <cell r="F574">
            <v>6597851.2800000003</v>
          </cell>
          <cell r="G574">
            <v>6597851.2800000003</v>
          </cell>
          <cell r="H574">
            <v>6597838.5</v>
          </cell>
          <cell r="I574">
            <v>99.999806300574861</v>
          </cell>
        </row>
        <row r="575">
          <cell r="D575" t="str">
            <v>36 0 GА 54290</v>
          </cell>
          <cell r="E575" t="str">
            <v>600</v>
          </cell>
          <cell r="F575">
            <v>2444248.7200000002</v>
          </cell>
          <cell r="G575">
            <v>2444248.7200000002</v>
          </cell>
          <cell r="H575">
            <v>2444248.7200000002</v>
          </cell>
          <cell r="I575">
            <v>100</v>
          </cell>
        </row>
        <row r="576">
          <cell r="D576" t="str">
            <v>36 0 GА 54290</v>
          </cell>
          <cell r="E576" t="str">
            <v>610</v>
          </cell>
          <cell r="F576">
            <v>2444248.7200000002</v>
          </cell>
          <cell r="G576">
            <v>2444248.7200000002</v>
          </cell>
          <cell r="H576">
            <v>2444248.7200000002</v>
          </cell>
          <cell r="I576">
            <v>100</v>
          </cell>
        </row>
        <row r="577">
          <cell r="D577" t="str">
            <v>36 0 GА 54300</v>
          </cell>
          <cell r="E577" t="str">
            <v/>
          </cell>
          <cell r="F577">
            <v>9719300</v>
          </cell>
          <cell r="G577">
            <v>9719300</v>
          </cell>
          <cell r="H577">
            <v>9719300</v>
          </cell>
          <cell r="I577">
            <v>100</v>
          </cell>
        </row>
        <row r="578">
          <cell r="D578" t="str">
            <v>36 0 GА 54300</v>
          </cell>
          <cell r="E578" t="str">
            <v>600</v>
          </cell>
          <cell r="F578">
            <v>9719300</v>
          </cell>
          <cell r="G578">
            <v>9719300</v>
          </cell>
          <cell r="H578">
            <v>9719300</v>
          </cell>
          <cell r="I578">
            <v>100</v>
          </cell>
        </row>
        <row r="579">
          <cell r="D579" t="str">
            <v>36 0 GА 54300</v>
          </cell>
          <cell r="E579" t="str">
            <v>610</v>
          </cell>
          <cell r="F579">
            <v>9719300</v>
          </cell>
          <cell r="G579">
            <v>9719300</v>
          </cell>
          <cell r="H579">
            <v>9719300</v>
          </cell>
          <cell r="I579">
            <v>100</v>
          </cell>
        </row>
        <row r="580">
          <cell r="D580" t="str">
            <v>36 0 GА 54320</v>
          </cell>
          <cell r="E580" t="str">
            <v/>
          </cell>
          <cell r="F580">
            <v>41510900</v>
          </cell>
          <cell r="G580">
            <v>41510900</v>
          </cell>
          <cell r="H580">
            <v>41510900</v>
          </cell>
          <cell r="I580">
            <v>100</v>
          </cell>
        </row>
        <row r="581">
          <cell r="D581" t="str">
            <v>36 0 GА 54320</v>
          </cell>
          <cell r="E581" t="str">
            <v>600</v>
          </cell>
          <cell r="F581">
            <v>41510900</v>
          </cell>
          <cell r="G581">
            <v>41510900</v>
          </cell>
          <cell r="H581">
            <v>41510900</v>
          </cell>
          <cell r="I581">
            <v>100</v>
          </cell>
        </row>
        <row r="582">
          <cell r="D582" t="str">
            <v>36 0 GА 54320</v>
          </cell>
          <cell r="E582" t="str">
            <v>610</v>
          </cell>
          <cell r="F582">
            <v>41510900</v>
          </cell>
          <cell r="G582">
            <v>41510900</v>
          </cell>
          <cell r="H582">
            <v>41510900</v>
          </cell>
          <cell r="I582">
            <v>100</v>
          </cell>
        </row>
        <row r="583">
          <cell r="D583" t="str">
            <v>70 0 00 5549F</v>
          </cell>
          <cell r="F583">
            <v>0</v>
          </cell>
          <cell r="G583">
            <v>1000963</v>
          </cell>
          <cell r="H583">
            <v>1000963</v>
          </cell>
          <cell r="I583">
            <v>100</v>
          </cell>
        </row>
        <row r="584">
          <cell r="D584" t="str">
            <v>70 0 00 5549F</v>
          </cell>
          <cell r="E584">
            <v>100</v>
          </cell>
          <cell r="F584">
            <v>0</v>
          </cell>
          <cell r="G584">
            <v>1000963</v>
          </cell>
          <cell r="H584">
            <v>1000963</v>
          </cell>
          <cell r="I584">
            <v>100</v>
          </cell>
        </row>
        <row r="585">
          <cell r="D585" t="str">
            <v>70 0 00 5549F</v>
          </cell>
          <cell r="E585">
            <v>120</v>
          </cell>
          <cell r="F585">
            <v>0</v>
          </cell>
          <cell r="G585">
            <v>1000963</v>
          </cell>
          <cell r="H585">
            <v>1000963</v>
          </cell>
          <cell r="I585">
            <v>100</v>
          </cell>
        </row>
        <row r="586">
          <cell r="D586" t="str">
            <v>0408</v>
          </cell>
          <cell r="E586" t="str">
            <v/>
          </cell>
          <cell r="F586">
            <v>692681488.70000005</v>
          </cell>
          <cell r="G586">
            <v>692681488.70000005</v>
          </cell>
          <cell r="H586">
            <v>652430517.01999998</v>
          </cell>
          <cell r="I586">
            <v>94.189108221219868</v>
          </cell>
        </row>
        <row r="587">
          <cell r="D587" t="str">
            <v>03 0 11 10220</v>
          </cell>
          <cell r="E587" t="str">
            <v/>
          </cell>
          <cell r="F587">
            <v>89709182.950000003</v>
          </cell>
          <cell r="G587">
            <v>89709182.950000003</v>
          </cell>
          <cell r="H587">
            <v>89435339.569999993</v>
          </cell>
          <cell r="I587">
            <v>99.69474320131458</v>
          </cell>
        </row>
        <row r="588">
          <cell r="D588" t="str">
            <v>03 0 11 10220</v>
          </cell>
          <cell r="E588" t="str">
            <v>600</v>
          </cell>
          <cell r="F588">
            <v>89709182.950000003</v>
          </cell>
          <cell r="G588">
            <v>89709182.950000003</v>
          </cell>
          <cell r="H588">
            <v>89435339.569999993</v>
          </cell>
          <cell r="I588">
            <v>99.69474320131458</v>
          </cell>
        </row>
        <row r="589">
          <cell r="D589" t="str">
            <v>03 0 11 10220</v>
          </cell>
          <cell r="E589" t="str">
            <v>610</v>
          </cell>
          <cell r="F589">
            <v>89709182.950000003</v>
          </cell>
          <cell r="G589">
            <v>89709182.950000003</v>
          </cell>
          <cell r="H589">
            <v>89435339.569999993</v>
          </cell>
          <cell r="I589">
            <v>99.69474320131458</v>
          </cell>
        </row>
        <row r="590">
          <cell r="D590" t="str">
            <v>03 0 11 13900</v>
          </cell>
          <cell r="E590" t="str">
            <v/>
          </cell>
          <cell r="F590">
            <v>460000</v>
          </cell>
          <cell r="G590">
            <v>460000</v>
          </cell>
          <cell r="H590">
            <v>434242.23</v>
          </cell>
          <cell r="I590">
            <v>94.4004847826087</v>
          </cell>
        </row>
        <row r="591">
          <cell r="D591" t="str">
            <v>03 0 11 13900</v>
          </cell>
          <cell r="E591" t="str">
            <v>600</v>
          </cell>
          <cell r="F591">
            <v>460000</v>
          </cell>
          <cell r="G591">
            <v>460000</v>
          </cell>
          <cell r="H591">
            <v>434242.23</v>
          </cell>
          <cell r="I591">
            <v>94.4004847826087</v>
          </cell>
        </row>
        <row r="592">
          <cell r="D592" t="str">
            <v>03 0 11 13900</v>
          </cell>
          <cell r="E592" t="str">
            <v>610</v>
          </cell>
          <cell r="F592">
            <v>460000</v>
          </cell>
          <cell r="G592">
            <v>460000</v>
          </cell>
          <cell r="H592">
            <v>434242.23</v>
          </cell>
          <cell r="I592">
            <v>94.4004847826087</v>
          </cell>
        </row>
        <row r="593">
          <cell r="D593" t="str">
            <v>37 0 31 18400</v>
          </cell>
          <cell r="E593" t="str">
            <v/>
          </cell>
          <cell r="F593">
            <v>115533896</v>
          </cell>
          <cell r="G593">
            <v>115533896</v>
          </cell>
          <cell r="H593">
            <v>93639275.439999998</v>
          </cell>
          <cell r="I593">
            <v>81.049180095164459</v>
          </cell>
        </row>
        <row r="594">
          <cell r="D594" t="str">
            <v>37 0 31 18400</v>
          </cell>
          <cell r="E594" t="str">
            <v>800</v>
          </cell>
          <cell r="F594">
            <v>115533896</v>
          </cell>
          <cell r="G594">
            <v>115533896</v>
          </cell>
          <cell r="H594">
            <v>93639275.439999998</v>
          </cell>
          <cell r="I594">
            <v>81.049180095164459</v>
          </cell>
        </row>
        <row r="595">
          <cell r="D595" t="str">
            <v>37 0 31 18400</v>
          </cell>
          <cell r="E595" t="str">
            <v>810</v>
          </cell>
          <cell r="F595">
            <v>115533896</v>
          </cell>
          <cell r="G595">
            <v>115533896</v>
          </cell>
          <cell r="H595">
            <v>93639275.439999998</v>
          </cell>
          <cell r="I595">
            <v>81.049180095164459</v>
          </cell>
        </row>
        <row r="596">
          <cell r="D596" t="str">
            <v>37 0 31 18410</v>
          </cell>
          <cell r="E596" t="str">
            <v/>
          </cell>
          <cell r="F596">
            <v>13950000</v>
          </cell>
          <cell r="G596">
            <v>13950000</v>
          </cell>
          <cell r="H596">
            <v>11396903</v>
          </cell>
          <cell r="I596">
            <v>81.698229390680993</v>
          </cell>
        </row>
        <row r="597">
          <cell r="D597" t="str">
            <v>37 0 31 18410</v>
          </cell>
          <cell r="E597" t="str">
            <v>800</v>
          </cell>
          <cell r="F597">
            <v>13950000</v>
          </cell>
          <cell r="G597">
            <v>13950000</v>
          </cell>
          <cell r="H597">
            <v>11396903</v>
          </cell>
          <cell r="I597">
            <v>81.698229390680993</v>
          </cell>
        </row>
        <row r="598">
          <cell r="D598" t="str">
            <v>37 0 31 18410</v>
          </cell>
          <cell r="E598" t="str">
            <v>810</v>
          </cell>
          <cell r="F598">
            <v>13950000</v>
          </cell>
          <cell r="G598">
            <v>13950000</v>
          </cell>
          <cell r="H598">
            <v>11396903</v>
          </cell>
          <cell r="I598">
            <v>81.698229390680993</v>
          </cell>
        </row>
        <row r="599">
          <cell r="D599" t="str">
            <v>37 0 31 18420</v>
          </cell>
          <cell r="E599" t="str">
            <v/>
          </cell>
          <cell r="F599">
            <v>102942039.75</v>
          </cell>
          <cell r="G599">
            <v>102942039.75</v>
          </cell>
          <cell r="H599">
            <v>99132635.450000003</v>
          </cell>
          <cell r="I599">
            <v>96.299466856056739</v>
          </cell>
        </row>
        <row r="600">
          <cell r="D600" t="str">
            <v>37 0 31 18420</v>
          </cell>
          <cell r="E600" t="str">
            <v>800</v>
          </cell>
          <cell r="F600">
            <v>102942039.75</v>
          </cell>
          <cell r="G600">
            <v>102942039.75</v>
          </cell>
          <cell r="H600">
            <v>99132635.450000003</v>
          </cell>
          <cell r="I600">
            <v>96.299466856056739</v>
          </cell>
        </row>
        <row r="601">
          <cell r="D601" t="str">
            <v>37 0 31 18420</v>
          </cell>
          <cell r="E601" t="str">
            <v>810</v>
          </cell>
          <cell r="F601">
            <v>102942039.75</v>
          </cell>
          <cell r="G601">
            <v>102942039.75</v>
          </cell>
          <cell r="H601">
            <v>99132635.450000003</v>
          </cell>
          <cell r="I601">
            <v>96.299466856056739</v>
          </cell>
        </row>
        <row r="602">
          <cell r="D602" t="str">
            <v>37 0 31 18540</v>
          </cell>
          <cell r="E602" t="str">
            <v/>
          </cell>
          <cell r="F602">
            <v>1326000</v>
          </cell>
          <cell r="G602">
            <v>1326000</v>
          </cell>
          <cell r="H602">
            <v>1325000</v>
          </cell>
          <cell r="I602">
            <v>99.924585218702873</v>
          </cell>
        </row>
        <row r="603">
          <cell r="D603" t="str">
            <v>37 0 31 18540</v>
          </cell>
          <cell r="E603" t="str">
            <v>200</v>
          </cell>
          <cell r="F603">
            <v>1326000</v>
          </cell>
          <cell r="G603">
            <v>1326000</v>
          </cell>
          <cell r="H603">
            <v>1325000</v>
          </cell>
          <cell r="I603">
            <v>99.924585218702873</v>
          </cell>
        </row>
        <row r="604">
          <cell r="D604" t="str">
            <v>37 0 31 18540</v>
          </cell>
          <cell r="E604" t="str">
            <v>240</v>
          </cell>
          <cell r="F604">
            <v>1326000</v>
          </cell>
          <cell r="G604">
            <v>1326000</v>
          </cell>
          <cell r="H604">
            <v>1325000</v>
          </cell>
          <cell r="I604">
            <v>99.924585218702873</v>
          </cell>
        </row>
        <row r="605">
          <cell r="D605" t="str">
            <v>37 0 33 18440</v>
          </cell>
          <cell r="E605" t="str">
            <v/>
          </cell>
          <cell r="F605">
            <v>20100194.239999998</v>
          </cell>
          <cell r="G605">
            <v>20100194.239999998</v>
          </cell>
          <cell r="H605">
            <v>20100194.239999998</v>
          </cell>
          <cell r="I605">
            <v>100</v>
          </cell>
        </row>
        <row r="606">
          <cell r="D606" t="str">
            <v>37 0 33 18440</v>
          </cell>
          <cell r="E606" t="str">
            <v>200</v>
          </cell>
          <cell r="F606">
            <v>20100194.239999998</v>
          </cell>
          <cell r="G606">
            <v>20100194.239999998</v>
          </cell>
          <cell r="H606">
            <v>20100194.239999998</v>
          </cell>
          <cell r="I606">
            <v>100</v>
          </cell>
        </row>
        <row r="607">
          <cell r="D607" t="str">
            <v>37 0 33 18440</v>
          </cell>
          <cell r="E607" t="str">
            <v>240</v>
          </cell>
          <cell r="F607">
            <v>20100194.239999998</v>
          </cell>
          <cell r="G607">
            <v>20100194.239999998</v>
          </cell>
          <cell r="H607">
            <v>20100194.239999998</v>
          </cell>
          <cell r="I607">
            <v>100</v>
          </cell>
        </row>
        <row r="608">
          <cell r="D608" t="str">
            <v>37 2 32 11260</v>
          </cell>
          <cell r="E608" t="str">
            <v/>
          </cell>
          <cell r="F608">
            <v>12850000</v>
          </cell>
          <cell r="G608">
            <v>12850000</v>
          </cell>
          <cell r="H608">
            <v>10910078.34</v>
          </cell>
          <cell r="I608">
            <v>84.903333385214012</v>
          </cell>
        </row>
        <row r="609">
          <cell r="D609" t="str">
            <v>37 2 32 11260</v>
          </cell>
          <cell r="E609" t="str">
            <v>400</v>
          </cell>
          <cell r="F609">
            <v>12850000</v>
          </cell>
          <cell r="G609">
            <v>12850000</v>
          </cell>
          <cell r="H609">
            <v>10910078.34</v>
          </cell>
          <cell r="I609">
            <v>84.903333385214012</v>
          </cell>
        </row>
        <row r="610">
          <cell r="D610" t="str">
            <v>37 2 32 11260</v>
          </cell>
          <cell r="E610" t="str">
            <v>410</v>
          </cell>
          <cell r="F610">
            <v>12850000</v>
          </cell>
          <cell r="G610">
            <v>12850000</v>
          </cell>
          <cell r="H610">
            <v>10910078.34</v>
          </cell>
          <cell r="I610">
            <v>84.903333385214012</v>
          </cell>
        </row>
        <row r="611">
          <cell r="D611" t="str">
            <v>37 2 32 18430</v>
          </cell>
          <cell r="E611" t="str">
            <v/>
          </cell>
          <cell r="F611">
            <v>104024791</v>
          </cell>
          <cell r="G611">
            <v>104024791</v>
          </cell>
          <cell r="H611">
            <v>104024791</v>
          </cell>
          <cell r="I611">
            <v>100</v>
          </cell>
        </row>
        <row r="612">
          <cell r="D612" t="str">
            <v>37 2 32 18430</v>
          </cell>
          <cell r="E612" t="str">
            <v>800</v>
          </cell>
          <cell r="F612">
            <v>104024791</v>
          </cell>
          <cell r="G612">
            <v>104024791</v>
          </cell>
          <cell r="H612">
            <v>104024791</v>
          </cell>
          <cell r="I612">
            <v>100</v>
          </cell>
        </row>
        <row r="613">
          <cell r="D613" t="str">
            <v>37 2 32 18430</v>
          </cell>
          <cell r="E613" t="str">
            <v>810</v>
          </cell>
          <cell r="F613">
            <v>104024791</v>
          </cell>
          <cell r="G613">
            <v>104024791</v>
          </cell>
          <cell r="H613">
            <v>104024791</v>
          </cell>
          <cell r="I613">
            <v>100</v>
          </cell>
        </row>
        <row r="614">
          <cell r="D614" t="str">
            <v>37 2 32 18480</v>
          </cell>
          <cell r="E614" t="str">
            <v/>
          </cell>
          <cell r="F614">
            <v>163567959.41999999</v>
          </cell>
          <cell r="G614">
            <v>163567959.41999999</v>
          </cell>
          <cell r="H614">
            <v>153814632.41</v>
          </cell>
          <cell r="I614">
            <v>94.037140865127512</v>
          </cell>
        </row>
        <row r="615">
          <cell r="D615" t="str">
            <v>37 2 32 18480</v>
          </cell>
          <cell r="E615" t="str">
            <v>800</v>
          </cell>
          <cell r="F615">
            <v>163567959.41999999</v>
          </cell>
          <cell r="G615">
            <v>163567959.41999999</v>
          </cell>
          <cell r="H615">
            <v>153814632.41</v>
          </cell>
          <cell r="I615">
            <v>94.037140865127512</v>
          </cell>
        </row>
        <row r="616">
          <cell r="D616" t="str">
            <v>37 2 32 18480</v>
          </cell>
          <cell r="E616" t="str">
            <v>810</v>
          </cell>
          <cell r="F616">
            <v>163567959.41999999</v>
          </cell>
          <cell r="G616">
            <v>163567959.41999999</v>
          </cell>
          <cell r="H616">
            <v>153814632.41</v>
          </cell>
          <cell r="I616">
            <v>94.037140865127512</v>
          </cell>
        </row>
        <row r="617">
          <cell r="D617" t="str">
            <v>37 2 32 18530</v>
          </cell>
          <cell r="E617" t="str">
            <v/>
          </cell>
          <cell r="F617">
            <v>68025425.340000004</v>
          </cell>
          <cell r="G617">
            <v>68025425.340000004</v>
          </cell>
          <cell r="H617">
            <v>68025425.340000004</v>
          </cell>
          <cell r="I617">
            <v>100</v>
          </cell>
        </row>
        <row r="618">
          <cell r="D618" t="str">
            <v>37 2 32 18530</v>
          </cell>
          <cell r="E618" t="str">
            <v>800</v>
          </cell>
          <cell r="F618">
            <v>68025425.340000004</v>
          </cell>
          <cell r="G618">
            <v>68025425.340000004</v>
          </cell>
          <cell r="H618">
            <v>68025425.340000004</v>
          </cell>
          <cell r="I618">
            <v>100</v>
          </cell>
        </row>
        <row r="619">
          <cell r="D619" t="str">
            <v>37 2 32 18530</v>
          </cell>
          <cell r="E619" t="str">
            <v>810</v>
          </cell>
          <cell r="F619">
            <v>68025425.340000004</v>
          </cell>
          <cell r="G619">
            <v>68025425.340000004</v>
          </cell>
          <cell r="H619">
            <v>68025425.340000004</v>
          </cell>
          <cell r="I619">
            <v>100</v>
          </cell>
        </row>
        <row r="620">
          <cell r="D620" t="str">
            <v>70 0 00 10120</v>
          </cell>
          <cell r="E620" t="str">
            <v/>
          </cell>
          <cell r="F620">
            <v>192000</v>
          </cell>
          <cell r="G620">
            <v>192000</v>
          </cell>
          <cell r="H620">
            <v>192000</v>
          </cell>
          <cell r="I620">
            <v>100</v>
          </cell>
        </row>
        <row r="621">
          <cell r="D621" t="str">
            <v>70 0 00 10120</v>
          </cell>
          <cell r="E621" t="str">
            <v>600</v>
          </cell>
          <cell r="F621">
            <v>192000</v>
          </cell>
          <cell r="G621">
            <v>192000</v>
          </cell>
          <cell r="H621">
            <v>192000</v>
          </cell>
          <cell r="I621">
            <v>100</v>
          </cell>
        </row>
        <row r="622">
          <cell r="D622" t="str">
            <v>70 0 00 10120</v>
          </cell>
          <cell r="E622" t="str">
            <v>610</v>
          </cell>
          <cell r="F622">
            <v>192000</v>
          </cell>
          <cell r="G622">
            <v>192000</v>
          </cell>
          <cell r="H622">
            <v>192000</v>
          </cell>
          <cell r="I622">
            <v>100</v>
          </cell>
        </row>
        <row r="623">
          <cell r="D623" t="str">
            <v>0409</v>
          </cell>
          <cell r="E623" t="str">
            <v/>
          </cell>
          <cell r="F623">
            <v>7612486183.1300001</v>
          </cell>
          <cell r="G623">
            <v>7612486183.1300011</v>
          </cell>
          <cell r="H623">
            <v>7470239954.250001</v>
          </cell>
          <cell r="I623">
            <v>98.13140903696835</v>
          </cell>
        </row>
        <row r="624">
          <cell r="D624" t="str">
            <v>02 1 R3 16190</v>
          </cell>
          <cell r="E624" t="str">
            <v/>
          </cell>
          <cell r="F624">
            <v>6347307.7999999998</v>
          </cell>
          <cell r="G624">
            <v>6347307.7999999998</v>
          </cell>
          <cell r="H624">
            <v>5222702.07</v>
          </cell>
          <cell r="I624">
            <v>82.282161737926131</v>
          </cell>
        </row>
        <row r="625">
          <cell r="D625" t="str">
            <v>02 1 R3 16190</v>
          </cell>
          <cell r="E625" t="str">
            <v>200</v>
          </cell>
          <cell r="F625">
            <v>6347307.7999999998</v>
          </cell>
          <cell r="G625">
            <v>6347307.7999999998</v>
          </cell>
          <cell r="H625">
            <v>5222702.07</v>
          </cell>
          <cell r="I625">
            <v>82.282161737926131</v>
          </cell>
        </row>
        <row r="626">
          <cell r="D626" t="str">
            <v>02 1 R3 16190</v>
          </cell>
          <cell r="E626" t="str">
            <v>240</v>
          </cell>
          <cell r="F626">
            <v>6347307.7999999998</v>
          </cell>
          <cell r="G626">
            <v>6347307.7999999998</v>
          </cell>
          <cell r="H626">
            <v>5222702.07</v>
          </cell>
          <cell r="I626">
            <v>82.282161737926131</v>
          </cell>
        </row>
        <row r="627">
          <cell r="D627" t="str">
            <v>07 3 В2 R3720</v>
          </cell>
          <cell r="E627" t="str">
            <v/>
          </cell>
          <cell r="F627">
            <v>465236959.02999997</v>
          </cell>
          <cell r="G627">
            <v>465236959.02999997</v>
          </cell>
          <cell r="H627">
            <v>464989363.19</v>
          </cell>
          <cell r="I627">
            <v>99.946780702780742</v>
          </cell>
        </row>
        <row r="628">
          <cell r="D628" t="str">
            <v>07 3 В2 R3720</v>
          </cell>
          <cell r="E628" t="str">
            <v>400</v>
          </cell>
          <cell r="F628">
            <v>412772356.81999999</v>
          </cell>
          <cell r="G628">
            <v>412772356.81999999</v>
          </cell>
          <cell r="H628">
            <v>412524760.98000002</v>
          </cell>
          <cell r="I628">
            <v>99.94001637078911</v>
          </cell>
        </row>
        <row r="629">
          <cell r="D629" t="str">
            <v>07 3 В2 R3720</v>
          </cell>
          <cell r="E629" t="str">
            <v>410</v>
          </cell>
          <cell r="F629">
            <v>412772356.81999999</v>
          </cell>
          <cell r="G629">
            <v>412772356.81999999</v>
          </cell>
          <cell r="H629">
            <v>412524760.98000002</v>
          </cell>
          <cell r="I629">
            <v>99.94001637078911</v>
          </cell>
        </row>
        <row r="630">
          <cell r="D630" t="str">
            <v>07 3 В2 R3720</v>
          </cell>
          <cell r="E630" t="str">
            <v>500</v>
          </cell>
          <cell r="F630">
            <v>52464602.210000001</v>
          </cell>
          <cell r="G630">
            <v>52464602.210000001</v>
          </cell>
          <cell r="H630">
            <v>52464602.210000001</v>
          </cell>
          <cell r="I630">
            <v>100</v>
          </cell>
        </row>
        <row r="631">
          <cell r="D631" t="str">
            <v>07 3 В2 R3720</v>
          </cell>
          <cell r="E631" t="str">
            <v>520</v>
          </cell>
          <cell r="F631">
            <v>52464602.210000001</v>
          </cell>
          <cell r="G631">
            <v>52464602.210000001</v>
          </cell>
          <cell r="H631">
            <v>52464602.210000001</v>
          </cell>
          <cell r="I631">
            <v>100</v>
          </cell>
        </row>
        <row r="632">
          <cell r="D632" t="str">
            <v>19 3 21 10370</v>
          </cell>
          <cell r="E632" t="str">
            <v/>
          </cell>
          <cell r="F632">
            <v>298007790.93000001</v>
          </cell>
          <cell r="G632">
            <v>298007790.93000001</v>
          </cell>
          <cell r="H632">
            <v>290559104.04999995</v>
          </cell>
          <cell r="I632">
            <v>97.500505991217622</v>
          </cell>
        </row>
        <row r="633">
          <cell r="D633" t="str">
            <v>19 3 21 10370</v>
          </cell>
          <cell r="E633" t="str">
            <v>100</v>
          </cell>
          <cell r="F633">
            <v>71107828</v>
          </cell>
          <cell r="G633">
            <v>71107828</v>
          </cell>
          <cell r="H633">
            <v>70863299.25</v>
          </cell>
          <cell r="I633">
            <v>99.656115568598153</v>
          </cell>
        </row>
        <row r="634">
          <cell r="D634" t="str">
            <v>19 3 21 10370</v>
          </cell>
          <cell r="E634" t="str">
            <v>110</v>
          </cell>
          <cell r="F634">
            <v>71107828</v>
          </cell>
          <cell r="G634">
            <v>71107828</v>
          </cell>
          <cell r="H634">
            <v>70863299.25</v>
          </cell>
          <cell r="I634">
            <v>99.656115568598153</v>
          </cell>
        </row>
        <row r="635">
          <cell r="D635" t="str">
            <v>19 3 21 10370</v>
          </cell>
          <cell r="E635" t="str">
            <v>200</v>
          </cell>
          <cell r="F635">
            <v>22926793.18</v>
          </cell>
          <cell r="G635">
            <v>22926793.18</v>
          </cell>
          <cell r="H635">
            <v>15975388.85</v>
          </cell>
          <cell r="I635">
            <v>69.679997217997325</v>
          </cell>
        </row>
        <row r="636">
          <cell r="D636" t="str">
            <v>19 3 21 10370</v>
          </cell>
          <cell r="E636" t="str">
            <v>240</v>
          </cell>
          <cell r="F636">
            <v>22926793.18</v>
          </cell>
          <cell r="G636">
            <v>22926793.18</v>
          </cell>
          <cell r="H636">
            <v>15975388.85</v>
          </cell>
          <cell r="I636">
            <v>69.679997217997325</v>
          </cell>
        </row>
        <row r="637">
          <cell r="D637" t="str">
            <v>19 3 21 10370</v>
          </cell>
          <cell r="E637" t="str">
            <v>800</v>
          </cell>
          <cell r="F637">
            <v>203973169.75</v>
          </cell>
          <cell r="G637">
            <v>203973169.75</v>
          </cell>
          <cell r="H637">
            <v>203720415.94999999</v>
          </cell>
          <cell r="I637">
            <v>99.876084780998497</v>
          </cell>
        </row>
        <row r="638">
          <cell r="D638" t="str">
            <v>19 3 21 10370</v>
          </cell>
          <cell r="E638" t="str">
            <v>830</v>
          </cell>
          <cell r="F638">
            <v>1098767.75</v>
          </cell>
          <cell r="G638">
            <v>1098767.75</v>
          </cell>
          <cell r="H638">
            <v>1098767.75</v>
          </cell>
          <cell r="I638">
            <v>100</v>
          </cell>
        </row>
        <row r="639">
          <cell r="D639" t="str">
            <v>19 3 21 10370</v>
          </cell>
          <cell r="E639" t="str">
            <v>850</v>
          </cell>
          <cell r="F639">
            <v>202874402</v>
          </cell>
          <cell r="G639">
            <v>202874402</v>
          </cell>
          <cell r="H639">
            <v>202621648.19999999</v>
          </cell>
          <cell r="I639">
            <v>99.875413656179248</v>
          </cell>
        </row>
        <row r="640">
          <cell r="D640" t="str">
            <v>19 3 21 16140</v>
          </cell>
          <cell r="E640" t="str">
            <v/>
          </cell>
          <cell r="F640">
            <v>3709099.76</v>
          </cell>
          <cell r="G640">
            <v>3709099.76</v>
          </cell>
          <cell r="H640">
            <v>3709099.35</v>
          </cell>
          <cell r="I640">
            <v>99.999988946104821</v>
          </cell>
        </row>
        <row r="641">
          <cell r="D641" t="str">
            <v>19 3 21 16140</v>
          </cell>
          <cell r="E641" t="str">
            <v>400</v>
          </cell>
          <cell r="F641">
            <v>3709099.76</v>
          </cell>
          <cell r="G641">
            <v>3709099.76</v>
          </cell>
          <cell r="H641">
            <v>3709099.35</v>
          </cell>
          <cell r="I641">
            <v>99.999988946104821</v>
          </cell>
        </row>
        <row r="642">
          <cell r="D642" t="str">
            <v>19 3 21 16140</v>
          </cell>
          <cell r="E642" t="str">
            <v>410</v>
          </cell>
          <cell r="F642">
            <v>3709099.76</v>
          </cell>
          <cell r="G642">
            <v>3709099.76</v>
          </cell>
          <cell r="H642">
            <v>3709099.35</v>
          </cell>
          <cell r="I642">
            <v>99.999988946104821</v>
          </cell>
        </row>
        <row r="643">
          <cell r="D643" t="str">
            <v>19 3 21 16150</v>
          </cell>
          <cell r="E643" t="str">
            <v/>
          </cell>
          <cell r="F643">
            <v>2445457013.4099998</v>
          </cell>
          <cell r="G643">
            <v>2445457013.4099998</v>
          </cell>
          <cell r="H643">
            <v>2365768906.75</v>
          </cell>
          <cell r="I643">
            <v>96.741381826668018</v>
          </cell>
        </row>
        <row r="644">
          <cell r="D644" t="str">
            <v>19 3 21 16150</v>
          </cell>
          <cell r="E644" t="str">
            <v>200</v>
          </cell>
          <cell r="F644">
            <v>2445457013.4099998</v>
          </cell>
          <cell r="G644">
            <v>2445457013.4099998</v>
          </cell>
          <cell r="H644">
            <v>2365768906.75</v>
          </cell>
          <cell r="I644">
            <v>96.741381826668018</v>
          </cell>
        </row>
        <row r="645">
          <cell r="D645" t="str">
            <v>19 3 21 16150</v>
          </cell>
          <cell r="E645" t="str">
            <v>240</v>
          </cell>
          <cell r="F645">
            <v>2445457013.4099998</v>
          </cell>
          <cell r="G645">
            <v>2445457013.4099998</v>
          </cell>
          <cell r="H645">
            <v>2365768906.75</v>
          </cell>
          <cell r="I645">
            <v>96.741381826668018</v>
          </cell>
        </row>
        <row r="646">
          <cell r="D646" t="str">
            <v>19 3 21 16160</v>
          </cell>
          <cell r="E646" t="str">
            <v/>
          </cell>
          <cell r="F646">
            <v>103945694.09</v>
          </cell>
          <cell r="G646">
            <v>103945694.09</v>
          </cell>
          <cell r="H646">
            <v>95278895.75</v>
          </cell>
          <cell r="I646">
            <v>91.662186283064344</v>
          </cell>
        </row>
        <row r="647">
          <cell r="D647" t="str">
            <v>19 3 21 16160</v>
          </cell>
          <cell r="E647" t="str">
            <v>500</v>
          </cell>
          <cell r="F647">
            <v>103945694.09</v>
          </cell>
          <cell r="G647">
            <v>103945694.09</v>
          </cell>
          <cell r="H647">
            <v>95278895.75</v>
          </cell>
          <cell r="I647">
            <v>91.662186283064344</v>
          </cell>
        </row>
        <row r="648">
          <cell r="D648" t="str">
            <v>19 3 21 16160</v>
          </cell>
          <cell r="E648" t="str">
            <v>520</v>
          </cell>
          <cell r="F648">
            <v>103945694.09</v>
          </cell>
          <cell r="G648">
            <v>103945694.09</v>
          </cell>
          <cell r="H648">
            <v>95278895.75</v>
          </cell>
          <cell r="I648">
            <v>91.662186283064344</v>
          </cell>
        </row>
        <row r="649">
          <cell r="D649" t="str">
            <v>19 3 21 16170</v>
          </cell>
          <cell r="E649" t="str">
            <v/>
          </cell>
          <cell r="F649">
            <v>1426570942.24</v>
          </cell>
          <cell r="G649">
            <v>1426570942.24</v>
          </cell>
          <cell r="H649">
            <v>1416086659</v>
          </cell>
          <cell r="I649">
            <v>99.265071022438065</v>
          </cell>
        </row>
        <row r="650">
          <cell r="D650" t="str">
            <v>19 3 21 16170</v>
          </cell>
          <cell r="E650" t="str">
            <v>500</v>
          </cell>
          <cell r="F650">
            <v>1426570942.24</v>
          </cell>
          <cell r="G650">
            <v>1426570942.24</v>
          </cell>
          <cell r="H650">
            <v>1416086659</v>
          </cell>
          <cell r="I650">
            <v>99.265071022438065</v>
          </cell>
        </row>
        <row r="651">
          <cell r="D651" t="str">
            <v>19 3 21 16170</v>
          </cell>
          <cell r="E651" t="str">
            <v>520</v>
          </cell>
          <cell r="F651">
            <v>1426570942.24</v>
          </cell>
          <cell r="G651">
            <v>1426570942.24</v>
          </cell>
          <cell r="H651">
            <v>1416086659</v>
          </cell>
          <cell r="I651">
            <v>99.265071022438065</v>
          </cell>
        </row>
        <row r="652">
          <cell r="D652" t="str">
            <v>19 3 R1 53930</v>
          </cell>
          <cell r="E652" t="str">
            <v/>
          </cell>
          <cell r="F652">
            <v>1720159941.3499999</v>
          </cell>
          <cell r="G652">
            <v>1720159941.3499999</v>
          </cell>
          <cell r="H652">
            <v>1685573812.47</v>
          </cell>
          <cell r="I652">
            <v>97.989365520693596</v>
          </cell>
        </row>
        <row r="653">
          <cell r="D653" t="str">
            <v>19 3 R1 53930</v>
          </cell>
          <cell r="E653" t="str">
            <v>200</v>
          </cell>
          <cell r="F653">
            <v>397889834</v>
          </cell>
          <cell r="G653">
            <v>397889834</v>
          </cell>
          <cell r="H653">
            <v>397889834</v>
          </cell>
          <cell r="I653">
            <v>100</v>
          </cell>
        </row>
        <row r="654">
          <cell r="D654" t="str">
            <v>19 3 R1 53930</v>
          </cell>
          <cell r="E654" t="str">
            <v>240</v>
          </cell>
          <cell r="F654">
            <v>397889834</v>
          </cell>
          <cell r="G654">
            <v>397889834</v>
          </cell>
          <cell r="H654">
            <v>397889834</v>
          </cell>
          <cell r="I654">
            <v>100</v>
          </cell>
        </row>
        <row r="655">
          <cell r="D655" t="str">
            <v>19 3 R1 53930</v>
          </cell>
          <cell r="E655" t="str">
            <v>500</v>
          </cell>
          <cell r="F655">
            <v>1322270107.3499999</v>
          </cell>
          <cell r="G655">
            <v>1322270107.3499999</v>
          </cell>
          <cell r="H655">
            <v>1287683978.47</v>
          </cell>
          <cell r="I655">
            <v>97.384337081527548</v>
          </cell>
        </row>
        <row r="656">
          <cell r="D656" t="str">
            <v>19 3 R1 53930</v>
          </cell>
          <cell r="E656" t="str">
            <v>540</v>
          </cell>
          <cell r="F656">
            <v>1322270107.3499999</v>
          </cell>
          <cell r="G656">
            <v>1322270107.3499999</v>
          </cell>
          <cell r="H656">
            <v>1287683978.47</v>
          </cell>
          <cell r="I656">
            <v>97.384337081527548</v>
          </cell>
        </row>
        <row r="657">
          <cell r="D657" t="str">
            <v>19 3 R1 58560</v>
          </cell>
          <cell r="E657" t="str">
            <v/>
          </cell>
          <cell r="F657">
            <v>885514000</v>
          </cell>
          <cell r="G657">
            <v>885514000</v>
          </cell>
          <cell r="H657">
            <v>885513977.10000002</v>
          </cell>
          <cell r="I657">
            <v>99.999997413931354</v>
          </cell>
        </row>
        <row r="658">
          <cell r="D658" t="str">
            <v>19 3 R1 58560</v>
          </cell>
          <cell r="E658" t="str">
            <v>200</v>
          </cell>
          <cell r="F658">
            <v>116514000</v>
          </cell>
          <cell r="G658">
            <v>116514000</v>
          </cell>
          <cell r="H658">
            <v>116513977.09999999</v>
          </cell>
          <cell r="I658">
            <v>99.999980345709531</v>
          </cell>
        </row>
        <row r="659">
          <cell r="D659" t="str">
            <v>19 3 R1 58560</v>
          </cell>
          <cell r="E659" t="str">
            <v>240</v>
          </cell>
          <cell r="F659">
            <v>116514000</v>
          </cell>
          <cell r="G659">
            <v>116514000</v>
          </cell>
          <cell r="H659">
            <v>116513977.09999999</v>
          </cell>
          <cell r="I659">
            <v>99.999980345709531</v>
          </cell>
        </row>
        <row r="660">
          <cell r="D660" t="str">
            <v>19 3 R1 58560</v>
          </cell>
          <cell r="E660" t="str">
            <v>500</v>
          </cell>
          <cell r="F660">
            <v>769000000</v>
          </cell>
          <cell r="G660">
            <v>769000000</v>
          </cell>
          <cell r="H660">
            <v>769000000</v>
          </cell>
          <cell r="I660">
            <v>100</v>
          </cell>
        </row>
        <row r="661">
          <cell r="D661" t="str">
            <v>19 3 R1 58560</v>
          </cell>
          <cell r="E661" t="str">
            <v>540</v>
          </cell>
          <cell r="F661">
            <v>769000000</v>
          </cell>
          <cell r="G661">
            <v>769000000</v>
          </cell>
          <cell r="H661">
            <v>769000000</v>
          </cell>
          <cell r="I661">
            <v>100</v>
          </cell>
        </row>
        <row r="662">
          <cell r="D662" t="str">
            <v>19 4 F1 50210</v>
          </cell>
          <cell r="E662" t="str">
            <v/>
          </cell>
          <cell r="F662">
            <v>195251456.25999999</v>
          </cell>
          <cell r="G662">
            <v>195251456.25999999</v>
          </cell>
          <cell r="H662">
            <v>195251456.25999999</v>
          </cell>
          <cell r="I662">
            <v>100</v>
          </cell>
        </row>
        <row r="663">
          <cell r="D663" t="str">
            <v>19 4 F1 50210</v>
          </cell>
          <cell r="E663" t="str">
            <v>500</v>
          </cell>
          <cell r="F663">
            <v>195251456.25999999</v>
          </cell>
          <cell r="G663">
            <v>195251456.25999999</v>
          </cell>
          <cell r="H663">
            <v>195251456.25999999</v>
          </cell>
          <cell r="I663">
            <v>100</v>
          </cell>
        </row>
        <row r="664">
          <cell r="D664" t="str">
            <v>19 4 F1 50210</v>
          </cell>
          <cell r="E664" t="str">
            <v>520</v>
          </cell>
          <cell r="F664">
            <v>195251456.25999999</v>
          </cell>
          <cell r="G664">
            <v>195251456.25999999</v>
          </cell>
          <cell r="H664">
            <v>195251456.25999999</v>
          </cell>
          <cell r="I664">
            <v>100</v>
          </cell>
        </row>
        <row r="665">
          <cell r="D665" t="str">
            <v>19 4 F1 5021F</v>
          </cell>
          <cell r="E665" t="str">
            <v/>
          </cell>
          <cell r="F665">
            <v>62285978.259999998</v>
          </cell>
          <cell r="G665">
            <v>62285978.259999998</v>
          </cell>
          <cell r="H665">
            <v>62285978.259999998</v>
          </cell>
          <cell r="I665">
            <v>100</v>
          </cell>
        </row>
        <row r="666">
          <cell r="D666" t="str">
            <v>19 4 F1 5021F</v>
          </cell>
          <cell r="E666" t="str">
            <v>500</v>
          </cell>
          <cell r="F666">
            <v>62285978.259999998</v>
          </cell>
          <cell r="G666">
            <v>62285978.259999998</v>
          </cell>
          <cell r="H666">
            <v>62285978.259999998</v>
          </cell>
          <cell r="I666">
            <v>100</v>
          </cell>
        </row>
        <row r="667">
          <cell r="D667" t="str">
            <v>19 4 F1 5021F</v>
          </cell>
          <cell r="E667" t="str">
            <v>520</v>
          </cell>
          <cell r="F667">
            <v>62285978.259999998</v>
          </cell>
          <cell r="G667">
            <v>62285978.259999998</v>
          </cell>
          <cell r="H667">
            <v>62285978.259999998</v>
          </cell>
          <cell r="I667">
            <v>100</v>
          </cell>
        </row>
        <row r="668">
          <cell r="D668" t="str">
            <v>0410</v>
          </cell>
          <cell r="E668" t="str">
            <v/>
          </cell>
          <cell r="F668">
            <v>67056200</v>
          </cell>
          <cell r="G668">
            <v>67135200</v>
          </cell>
          <cell r="H668">
            <v>65769556.780000001</v>
          </cell>
          <cell r="I668">
            <v>97.965831307570397</v>
          </cell>
        </row>
        <row r="669">
          <cell r="D669" t="str">
            <v>40 2 21 18610</v>
          </cell>
          <cell r="E669" t="str">
            <v/>
          </cell>
          <cell r="F669">
            <v>8686200</v>
          </cell>
          <cell r="G669">
            <v>8765200</v>
          </cell>
          <cell r="H669">
            <v>8639631.3200000003</v>
          </cell>
          <cell r="I669">
            <v>98.5674179710674</v>
          </cell>
        </row>
        <row r="670">
          <cell r="D670" t="str">
            <v>40 2 21 18610</v>
          </cell>
          <cell r="E670" t="str">
            <v>200</v>
          </cell>
          <cell r="F670">
            <v>8686200</v>
          </cell>
          <cell r="G670">
            <v>8765200</v>
          </cell>
          <cell r="H670">
            <v>8639631.3200000003</v>
          </cell>
          <cell r="I670">
            <v>98.5674179710674</v>
          </cell>
        </row>
        <row r="671">
          <cell r="D671" t="str">
            <v>40 2 21 18610</v>
          </cell>
          <cell r="E671" t="str">
            <v>240</v>
          </cell>
          <cell r="F671">
            <v>8686200</v>
          </cell>
          <cell r="G671">
            <v>8765200</v>
          </cell>
          <cell r="H671">
            <v>8639631.3200000003</v>
          </cell>
          <cell r="I671">
            <v>98.5674179710674</v>
          </cell>
        </row>
        <row r="672">
          <cell r="D672" t="str">
            <v>40 2 D2 18630</v>
          </cell>
          <cell r="E672" t="str">
            <v/>
          </cell>
          <cell r="F672">
            <v>40000000</v>
          </cell>
          <cell r="G672">
            <v>40000000</v>
          </cell>
          <cell r="H672">
            <v>39768973.670000002</v>
          </cell>
          <cell r="I672">
            <v>99.422434175000006</v>
          </cell>
        </row>
        <row r="673">
          <cell r="D673" t="str">
            <v>40 2 D2 18630</v>
          </cell>
          <cell r="E673" t="str">
            <v>200</v>
          </cell>
          <cell r="F673">
            <v>40000000</v>
          </cell>
          <cell r="G673">
            <v>40000000</v>
          </cell>
          <cell r="H673">
            <v>39768973.670000002</v>
          </cell>
          <cell r="I673">
            <v>99.422434175000006</v>
          </cell>
        </row>
        <row r="674">
          <cell r="D674" t="str">
            <v>40 2 D2 18630</v>
          </cell>
          <cell r="E674" t="str">
            <v>240</v>
          </cell>
          <cell r="F674">
            <v>40000000</v>
          </cell>
          <cell r="G674">
            <v>40000000</v>
          </cell>
          <cell r="H674">
            <v>39768973.670000002</v>
          </cell>
          <cell r="I674">
            <v>99.422434175000006</v>
          </cell>
        </row>
        <row r="675">
          <cell r="D675" t="str">
            <v>40 2 D4 18610</v>
          </cell>
          <cell r="E675" t="str">
            <v/>
          </cell>
          <cell r="F675">
            <v>700000</v>
          </cell>
          <cell r="G675">
            <v>700000</v>
          </cell>
          <cell r="H675">
            <v>690000</v>
          </cell>
          <cell r="I675">
            <v>98.571428571428584</v>
          </cell>
        </row>
        <row r="676">
          <cell r="D676" t="str">
            <v>40 2 D4 18610</v>
          </cell>
          <cell r="E676" t="str">
            <v>200</v>
          </cell>
          <cell r="F676">
            <v>700000</v>
          </cell>
          <cell r="G676">
            <v>700000</v>
          </cell>
          <cell r="H676">
            <v>690000</v>
          </cell>
          <cell r="I676">
            <v>98.571428571428584</v>
          </cell>
        </row>
        <row r="677">
          <cell r="D677" t="str">
            <v>40 2 D4 18610</v>
          </cell>
          <cell r="E677" t="str">
            <v>240</v>
          </cell>
          <cell r="F677">
            <v>700000</v>
          </cell>
          <cell r="G677">
            <v>700000</v>
          </cell>
          <cell r="H677">
            <v>690000</v>
          </cell>
          <cell r="I677">
            <v>98.571428571428584</v>
          </cell>
        </row>
        <row r="678">
          <cell r="D678" t="str">
            <v>40 2 D6 18610</v>
          </cell>
          <cell r="E678" t="str">
            <v/>
          </cell>
          <cell r="F678">
            <v>17670000</v>
          </cell>
          <cell r="G678">
            <v>17670000</v>
          </cell>
          <cell r="H678">
            <v>16670951.789999999</v>
          </cell>
          <cell r="I678">
            <v>94.346076910016976</v>
          </cell>
        </row>
        <row r="679">
          <cell r="D679" t="str">
            <v>40 2 D6 18610</v>
          </cell>
          <cell r="E679" t="str">
            <v>200</v>
          </cell>
          <cell r="F679">
            <v>17670000</v>
          </cell>
          <cell r="G679">
            <v>17670000</v>
          </cell>
          <cell r="H679">
            <v>16670951.789999999</v>
          </cell>
          <cell r="I679">
            <v>94.346076910016976</v>
          </cell>
        </row>
        <row r="680">
          <cell r="D680" t="str">
            <v>40 2 D6 18610</v>
          </cell>
          <cell r="E680" t="str">
            <v>240</v>
          </cell>
          <cell r="F680">
            <v>17670000</v>
          </cell>
          <cell r="G680">
            <v>17670000</v>
          </cell>
          <cell r="H680">
            <v>16670951.789999999</v>
          </cell>
          <cell r="I680">
            <v>94.346076910016976</v>
          </cell>
        </row>
        <row r="681">
          <cell r="D681" t="str">
            <v>0411</v>
          </cell>
          <cell r="E681" t="str">
            <v/>
          </cell>
          <cell r="F681">
            <v>29749000</v>
          </cell>
          <cell r="G681">
            <v>29749000</v>
          </cell>
          <cell r="H681">
            <v>29749000</v>
          </cell>
          <cell r="I681">
            <v>100</v>
          </cell>
        </row>
        <row r="682">
          <cell r="D682" t="str">
            <v>32 0 21 17920</v>
          </cell>
          <cell r="E682" t="str">
            <v/>
          </cell>
          <cell r="F682">
            <v>99000</v>
          </cell>
          <cell r="G682">
            <v>99000</v>
          </cell>
          <cell r="H682">
            <v>99000</v>
          </cell>
          <cell r="I682">
            <v>100</v>
          </cell>
        </row>
        <row r="683">
          <cell r="D683" t="str">
            <v>32 0 21 17920</v>
          </cell>
          <cell r="E683" t="str">
            <v>200</v>
          </cell>
          <cell r="F683">
            <v>99000</v>
          </cell>
          <cell r="G683">
            <v>99000</v>
          </cell>
          <cell r="H683">
            <v>99000</v>
          </cell>
          <cell r="I683">
            <v>100</v>
          </cell>
        </row>
        <row r="684">
          <cell r="D684" t="str">
            <v>32 0 21 17920</v>
          </cell>
          <cell r="E684" t="str">
            <v>240</v>
          </cell>
          <cell r="F684">
            <v>99000</v>
          </cell>
          <cell r="G684">
            <v>99000</v>
          </cell>
          <cell r="H684">
            <v>99000</v>
          </cell>
          <cell r="I684">
            <v>100</v>
          </cell>
        </row>
        <row r="685">
          <cell r="D685" t="str">
            <v>37 0 R2 18570</v>
          </cell>
          <cell r="E685" t="str">
            <v/>
          </cell>
          <cell r="F685">
            <v>29650000</v>
          </cell>
          <cell r="G685">
            <v>29650000</v>
          </cell>
          <cell r="H685">
            <v>29650000</v>
          </cell>
          <cell r="I685">
            <v>100</v>
          </cell>
        </row>
        <row r="686">
          <cell r="D686" t="str">
            <v>37 0 R2 18570</v>
          </cell>
          <cell r="E686" t="str">
            <v>200</v>
          </cell>
          <cell r="F686">
            <v>29650000</v>
          </cell>
          <cell r="G686">
            <v>29650000</v>
          </cell>
          <cell r="H686">
            <v>29650000</v>
          </cell>
          <cell r="I686">
            <v>100</v>
          </cell>
        </row>
        <row r="687">
          <cell r="D687" t="str">
            <v>37 0 R2 18570</v>
          </cell>
          <cell r="E687" t="str">
            <v>240</v>
          </cell>
          <cell r="F687">
            <v>29650000</v>
          </cell>
          <cell r="G687">
            <v>29650000</v>
          </cell>
          <cell r="H687">
            <v>29650000</v>
          </cell>
          <cell r="I687">
            <v>100</v>
          </cell>
        </row>
        <row r="688">
          <cell r="D688" t="str">
            <v>0412</v>
          </cell>
          <cell r="E688" t="str">
            <v/>
          </cell>
          <cell r="F688">
            <v>844454347.13</v>
          </cell>
          <cell r="G688">
            <v>848957946.13</v>
          </cell>
          <cell r="H688">
            <v>803065611.63000011</v>
          </cell>
          <cell r="I688">
            <v>94.594274697680675</v>
          </cell>
        </row>
        <row r="689">
          <cell r="D689" t="str">
            <v>08 0 11 10100</v>
          </cell>
          <cell r="E689" t="str">
            <v/>
          </cell>
          <cell r="F689">
            <v>32651863</v>
          </cell>
          <cell r="G689">
            <v>32651863</v>
          </cell>
          <cell r="H689">
            <v>32596282.419999998</v>
          </cell>
          <cell r="I689">
            <v>99.829778227355661</v>
          </cell>
        </row>
        <row r="690">
          <cell r="D690" t="str">
            <v>08 0 11 10100</v>
          </cell>
          <cell r="E690" t="str">
            <v>100</v>
          </cell>
          <cell r="F690">
            <v>30897224</v>
          </cell>
          <cell r="G690">
            <v>30897224</v>
          </cell>
          <cell r="H690">
            <v>30892571.059999999</v>
          </cell>
          <cell r="I690">
            <v>99.984940588837361</v>
          </cell>
        </row>
        <row r="691">
          <cell r="D691" t="str">
            <v>08 0 11 10100</v>
          </cell>
          <cell r="E691" t="str">
            <v>120</v>
          </cell>
          <cell r="F691">
            <v>30897224</v>
          </cell>
          <cell r="G691">
            <v>30897224</v>
          </cell>
          <cell r="H691">
            <v>30892571.059999999</v>
          </cell>
          <cell r="I691">
            <v>99.984940588837361</v>
          </cell>
        </row>
        <row r="692">
          <cell r="D692" t="str">
            <v>08 0 11 10100</v>
          </cell>
          <cell r="E692" t="str">
            <v>200</v>
          </cell>
          <cell r="F692">
            <v>1683413</v>
          </cell>
          <cell r="G692">
            <v>1683413</v>
          </cell>
          <cell r="H692">
            <v>1632485.36</v>
          </cell>
          <cell r="I692">
            <v>96.974738819291531</v>
          </cell>
        </row>
        <row r="693">
          <cell r="D693" t="str">
            <v>08 0 11 10100</v>
          </cell>
          <cell r="E693" t="str">
            <v>240</v>
          </cell>
          <cell r="F693">
            <v>1683413</v>
          </cell>
          <cell r="G693">
            <v>1683413</v>
          </cell>
          <cell r="H693">
            <v>1632485.36</v>
          </cell>
          <cell r="I693">
            <v>96.974738819291531</v>
          </cell>
        </row>
        <row r="694">
          <cell r="D694" t="str">
            <v>08 0 11 10100</v>
          </cell>
          <cell r="E694" t="str">
            <v>800</v>
          </cell>
          <cell r="F694">
            <v>71226</v>
          </cell>
          <cell r="G694">
            <v>71226</v>
          </cell>
          <cell r="H694">
            <v>71226</v>
          </cell>
          <cell r="I694">
            <v>100</v>
          </cell>
        </row>
        <row r="695">
          <cell r="D695" t="str">
            <v>08 0 11 10100</v>
          </cell>
          <cell r="E695" t="str">
            <v>850</v>
          </cell>
          <cell r="F695">
            <v>71226</v>
          </cell>
          <cell r="G695">
            <v>71226</v>
          </cell>
          <cell r="H695">
            <v>71226</v>
          </cell>
          <cell r="I695">
            <v>100</v>
          </cell>
        </row>
        <row r="696">
          <cell r="D696" t="str">
            <v>11 0 12 13290</v>
          </cell>
          <cell r="E696" t="str">
            <v/>
          </cell>
          <cell r="F696">
            <v>17951000</v>
          </cell>
          <cell r="G696">
            <v>17951000</v>
          </cell>
          <cell r="H696">
            <v>17580000</v>
          </cell>
          <cell r="I696">
            <v>97.933262770876269</v>
          </cell>
        </row>
        <row r="697">
          <cell r="D697" t="str">
            <v>11 0 12 13290</v>
          </cell>
          <cell r="E697" t="str">
            <v>200</v>
          </cell>
          <cell r="F697">
            <v>17951000</v>
          </cell>
          <cell r="G697">
            <v>17951000</v>
          </cell>
          <cell r="H697">
            <v>17580000</v>
          </cell>
          <cell r="I697">
            <v>97.933262770876269</v>
          </cell>
        </row>
        <row r="698">
          <cell r="D698" t="str">
            <v>11 0 12 13290</v>
          </cell>
          <cell r="E698" t="str">
            <v>240</v>
          </cell>
          <cell r="F698">
            <v>17951000</v>
          </cell>
          <cell r="G698">
            <v>17951000</v>
          </cell>
          <cell r="H698">
            <v>17580000</v>
          </cell>
          <cell r="I698">
            <v>97.933262770876269</v>
          </cell>
        </row>
        <row r="699">
          <cell r="D699" t="str">
            <v>15 0 31 14220</v>
          </cell>
          <cell r="E699" t="str">
            <v/>
          </cell>
          <cell r="F699">
            <v>1150000</v>
          </cell>
          <cell r="G699">
            <v>1150000</v>
          </cell>
          <cell r="H699">
            <v>1150000</v>
          </cell>
          <cell r="I699">
            <v>100</v>
          </cell>
        </row>
        <row r="700">
          <cell r="D700" t="str">
            <v>15 0 31 14220</v>
          </cell>
          <cell r="E700" t="str">
            <v>200</v>
          </cell>
          <cell r="F700">
            <v>1150000</v>
          </cell>
          <cell r="G700">
            <v>1150000</v>
          </cell>
          <cell r="H700">
            <v>1150000</v>
          </cell>
          <cell r="I700">
            <v>100</v>
          </cell>
        </row>
        <row r="701">
          <cell r="D701" t="str">
            <v>15 0 31 14220</v>
          </cell>
          <cell r="E701" t="str">
            <v>240</v>
          </cell>
          <cell r="F701">
            <v>1150000</v>
          </cell>
          <cell r="G701">
            <v>1150000</v>
          </cell>
          <cell r="H701">
            <v>1150000</v>
          </cell>
          <cell r="I701">
            <v>100</v>
          </cell>
        </row>
        <row r="702">
          <cell r="D702" t="str">
            <v>19 0 11 10100</v>
          </cell>
          <cell r="E702" t="str">
            <v/>
          </cell>
          <cell r="F702">
            <v>29861756</v>
          </cell>
          <cell r="G702">
            <v>29861756</v>
          </cell>
          <cell r="H702">
            <v>29664315.170000002</v>
          </cell>
          <cell r="I702">
            <v>99.338817080951301</v>
          </cell>
        </row>
        <row r="703">
          <cell r="D703" t="str">
            <v>19 0 11 10100</v>
          </cell>
          <cell r="E703" t="str">
            <v>100</v>
          </cell>
          <cell r="F703">
            <v>28235438</v>
          </cell>
          <cell r="G703">
            <v>28235438</v>
          </cell>
          <cell r="H703">
            <v>28075166.07</v>
          </cell>
          <cell r="I703">
            <v>99.432373140448533</v>
          </cell>
        </row>
        <row r="704">
          <cell r="D704" t="str">
            <v>19 0 11 10100</v>
          </cell>
          <cell r="E704" t="str">
            <v>120</v>
          </cell>
          <cell r="F704">
            <v>28235438</v>
          </cell>
          <cell r="G704">
            <v>28235438</v>
          </cell>
          <cell r="H704">
            <v>28075166.07</v>
          </cell>
          <cell r="I704">
            <v>99.432373140448533</v>
          </cell>
        </row>
        <row r="705">
          <cell r="D705" t="str">
            <v>19 0 11 10100</v>
          </cell>
          <cell r="E705" t="str">
            <v>200</v>
          </cell>
          <cell r="F705">
            <v>1626318</v>
          </cell>
          <cell r="G705">
            <v>1626318</v>
          </cell>
          <cell r="H705">
            <v>1589149.1</v>
          </cell>
          <cell r="I705">
            <v>97.714536763412823</v>
          </cell>
        </row>
        <row r="706">
          <cell r="D706" t="str">
            <v>19 0 11 10100</v>
          </cell>
          <cell r="E706" t="str">
            <v>240</v>
          </cell>
          <cell r="F706">
            <v>1626318</v>
          </cell>
          <cell r="G706">
            <v>1626318</v>
          </cell>
          <cell r="H706">
            <v>1589149.1</v>
          </cell>
          <cell r="I706">
            <v>97.714536763412823</v>
          </cell>
        </row>
        <row r="707">
          <cell r="D707" t="str">
            <v>19 0 11 10380</v>
          </cell>
          <cell r="E707" t="str">
            <v/>
          </cell>
          <cell r="F707">
            <v>124917926.08</v>
          </cell>
          <cell r="G707">
            <v>124917926.08</v>
          </cell>
          <cell r="H707">
            <v>124872102.71000001</v>
          </cell>
          <cell r="I707">
            <v>99.963317218402551</v>
          </cell>
        </row>
        <row r="708">
          <cell r="D708" t="str">
            <v>19 0 11 10380</v>
          </cell>
          <cell r="E708" t="str">
            <v>100</v>
          </cell>
          <cell r="F708">
            <v>91336816.489999995</v>
          </cell>
          <cell r="G708">
            <v>91336816.489999995</v>
          </cell>
          <cell r="H708">
            <v>91290993.120000005</v>
          </cell>
          <cell r="I708">
            <v>99.949830340315174</v>
          </cell>
        </row>
        <row r="709">
          <cell r="D709" t="str">
            <v>19 0 11 10380</v>
          </cell>
          <cell r="E709" t="str">
            <v>110</v>
          </cell>
          <cell r="F709">
            <v>91336816.489999995</v>
          </cell>
          <cell r="G709">
            <v>91336816.489999995</v>
          </cell>
          <cell r="H709">
            <v>91290993.120000005</v>
          </cell>
          <cell r="I709">
            <v>99.949830340315174</v>
          </cell>
        </row>
        <row r="710">
          <cell r="D710" t="str">
            <v>19 0 11 10380</v>
          </cell>
          <cell r="E710" t="str">
            <v>200</v>
          </cell>
          <cell r="F710">
            <v>32957975.59</v>
          </cell>
          <cell r="G710">
            <v>32939175.59</v>
          </cell>
          <cell r="H710">
            <v>32939175.59</v>
          </cell>
          <cell r="I710">
            <v>100</v>
          </cell>
        </row>
        <row r="711">
          <cell r="D711" t="str">
            <v>19 0 11 10380</v>
          </cell>
          <cell r="E711" t="str">
            <v>240</v>
          </cell>
          <cell r="F711">
            <v>32957975.59</v>
          </cell>
          <cell r="G711">
            <v>32939175.59</v>
          </cell>
          <cell r="H711">
            <v>32939175.59</v>
          </cell>
          <cell r="I711">
            <v>100</v>
          </cell>
        </row>
        <row r="712">
          <cell r="D712" t="str">
            <v>19 0 11 10380</v>
          </cell>
          <cell r="E712" t="str">
            <v>800</v>
          </cell>
          <cell r="F712">
            <v>623134</v>
          </cell>
          <cell r="G712">
            <v>641934</v>
          </cell>
          <cell r="H712">
            <v>641934</v>
          </cell>
          <cell r="I712">
            <v>100</v>
          </cell>
        </row>
        <row r="713">
          <cell r="D713" t="str">
            <v>19 0 11 10380</v>
          </cell>
          <cell r="E713" t="str">
            <v>850</v>
          </cell>
          <cell r="F713">
            <v>623134</v>
          </cell>
          <cell r="G713">
            <v>641934</v>
          </cell>
          <cell r="H713">
            <v>641934</v>
          </cell>
          <cell r="I713">
            <v>100</v>
          </cell>
        </row>
        <row r="714">
          <cell r="D714" t="str">
            <v>19 0 11 10670</v>
          </cell>
          <cell r="E714" t="str">
            <v/>
          </cell>
          <cell r="F714">
            <v>490579.28</v>
          </cell>
          <cell r="G714">
            <v>490579.28</v>
          </cell>
          <cell r="H714">
            <v>490579.28</v>
          </cell>
          <cell r="I714">
            <v>100</v>
          </cell>
        </row>
        <row r="715">
          <cell r="D715" t="str">
            <v>19 0 11 10670</v>
          </cell>
          <cell r="E715" t="str">
            <v>600</v>
          </cell>
          <cell r="F715">
            <v>490579.28</v>
          </cell>
          <cell r="G715">
            <v>490579.28</v>
          </cell>
          <cell r="H715">
            <v>490579.28</v>
          </cell>
          <cell r="I715">
            <v>100</v>
          </cell>
        </row>
        <row r="716">
          <cell r="D716" t="str">
            <v>19 0 11 10670</v>
          </cell>
          <cell r="E716" t="str">
            <v>620</v>
          </cell>
          <cell r="F716">
            <v>490579.28</v>
          </cell>
          <cell r="G716">
            <v>490579.28</v>
          </cell>
          <cell r="H716">
            <v>490579.28</v>
          </cell>
          <cell r="I716">
            <v>100</v>
          </cell>
        </row>
        <row r="717">
          <cell r="D717" t="str">
            <v>19 0 11 16220</v>
          </cell>
          <cell r="E717" t="str">
            <v/>
          </cell>
          <cell r="F717">
            <v>30000</v>
          </cell>
          <cell r="G717">
            <v>30000</v>
          </cell>
          <cell r="H717">
            <v>30000</v>
          </cell>
          <cell r="I717">
            <v>100</v>
          </cell>
        </row>
        <row r="718">
          <cell r="D718" t="str">
            <v>19 0 11 16220</v>
          </cell>
          <cell r="E718" t="str">
            <v>300</v>
          </cell>
          <cell r="F718">
            <v>30000</v>
          </cell>
          <cell r="G718">
            <v>30000</v>
          </cell>
          <cell r="H718">
            <v>30000</v>
          </cell>
          <cell r="I718">
            <v>100</v>
          </cell>
        </row>
        <row r="719">
          <cell r="D719" t="str">
            <v>19 0 11 16220</v>
          </cell>
          <cell r="E719" t="str">
            <v>350</v>
          </cell>
          <cell r="F719">
            <v>30000</v>
          </cell>
          <cell r="G719">
            <v>30000</v>
          </cell>
          <cell r="H719">
            <v>30000</v>
          </cell>
          <cell r="I719">
            <v>100</v>
          </cell>
        </row>
        <row r="720">
          <cell r="D720" t="str">
            <v>19 0 11 16250</v>
          </cell>
          <cell r="E720" t="str">
            <v/>
          </cell>
          <cell r="F720">
            <v>58785440.159999996</v>
          </cell>
          <cell r="G720">
            <v>58785440.159999996</v>
          </cell>
          <cell r="H720">
            <v>17065866.439999998</v>
          </cell>
          <cell r="I720">
            <v>29.030770873792498</v>
          </cell>
        </row>
        <row r="721">
          <cell r="D721" t="str">
            <v>19 0 11 16250</v>
          </cell>
          <cell r="E721" t="str">
            <v>600</v>
          </cell>
          <cell r="F721">
            <v>1485440.16</v>
          </cell>
          <cell r="G721">
            <v>1485440.16</v>
          </cell>
          <cell r="H721">
            <v>1485440.16</v>
          </cell>
          <cell r="I721">
            <v>100</v>
          </cell>
        </row>
        <row r="722">
          <cell r="D722" t="str">
            <v>19 0 11 16250</v>
          </cell>
          <cell r="E722" t="str">
            <v>630</v>
          </cell>
          <cell r="F722">
            <v>1485440.16</v>
          </cell>
          <cell r="G722">
            <v>1485440.16</v>
          </cell>
          <cell r="H722">
            <v>1485440.16</v>
          </cell>
          <cell r="I722">
            <v>100</v>
          </cell>
        </row>
        <row r="723">
          <cell r="D723" t="str">
            <v>19 0 11 16250</v>
          </cell>
          <cell r="E723" t="str">
            <v>800</v>
          </cell>
          <cell r="F723">
            <v>57300000</v>
          </cell>
          <cell r="G723">
            <v>57300000</v>
          </cell>
          <cell r="H723">
            <v>15580426.279999999</v>
          </cell>
          <cell r="I723">
            <v>27.190970820244324</v>
          </cell>
        </row>
        <row r="724">
          <cell r="D724" t="str">
            <v>19 0 11 16250</v>
          </cell>
          <cell r="E724" t="str">
            <v>820</v>
          </cell>
          <cell r="F724">
            <v>57300000</v>
          </cell>
          <cell r="G724">
            <v>57300000</v>
          </cell>
          <cell r="H724">
            <v>15580426.279999999</v>
          </cell>
          <cell r="I724">
            <v>27.190970820244324</v>
          </cell>
        </row>
        <row r="725">
          <cell r="D725" t="str">
            <v>19 0 11 98700</v>
          </cell>
          <cell r="E725" t="str">
            <v/>
          </cell>
          <cell r="F725">
            <v>500000</v>
          </cell>
          <cell r="G725">
            <v>500000</v>
          </cell>
          <cell r="H725">
            <v>500000</v>
          </cell>
          <cell r="I725">
            <v>100</v>
          </cell>
        </row>
        <row r="726">
          <cell r="D726" t="str">
            <v>19 0 11 98700</v>
          </cell>
          <cell r="E726" t="str">
            <v>200</v>
          </cell>
          <cell r="F726">
            <v>500000</v>
          </cell>
          <cell r="G726">
            <v>500000</v>
          </cell>
          <cell r="H726">
            <v>500000</v>
          </cell>
          <cell r="I726">
            <v>100</v>
          </cell>
        </row>
        <row r="727">
          <cell r="D727" t="str">
            <v>19 0 11 98700</v>
          </cell>
          <cell r="E727" t="str">
            <v>240</v>
          </cell>
          <cell r="F727">
            <v>500000</v>
          </cell>
          <cell r="G727">
            <v>500000</v>
          </cell>
          <cell r="H727">
            <v>500000</v>
          </cell>
          <cell r="I727">
            <v>100</v>
          </cell>
        </row>
        <row r="728">
          <cell r="D728" t="str">
            <v>19 0 12 10100</v>
          </cell>
          <cell r="E728" t="str">
            <v/>
          </cell>
          <cell r="F728">
            <v>11622159.99</v>
          </cell>
          <cell r="G728">
            <v>11622159.99</v>
          </cell>
          <cell r="H728">
            <v>10914292.6</v>
          </cell>
          <cell r="I728">
            <v>93.909330188114197</v>
          </cell>
        </row>
        <row r="729">
          <cell r="D729" t="str">
            <v>19 0 12 10100</v>
          </cell>
          <cell r="E729" t="str">
            <v>100</v>
          </cell>
          <cell r="F729">
            <v>10875766.99</v>
          </cell>
          <cell r="G729">
            <v>10875766.99</v>
          </cell>
          <cell r="H729">
            <v>10178810.529999999</v>
          </cell>
          <cell r="I729">
            <v>93.591656931958596</v>
          </cell>
        </row>
        <row r="730">
          <cell r="D730" t="str">
            <v>19 0 12 10100</v>
          </cell>
          <cell r="E730" t="str">
            <v>120</v>
          </cell>
          <cell r="F730">
            <v>10875766.99</v>
          </cell>
          <cell r="G730">
            <v>10875766.99</v>
          </cell>
          <cell r="H730">
            <v>10178810.529999999</v>
          </cell>
          <cell r="I730">
            <v>93.591656931958596</v>
          </cell>
        </row>
        <row r="731">
          <cell r="D731" t="str">
            <v>19 0 12 10100</v>
          </cell>
          <cell r="E731" t="str">
            <v>200</v>
          </cell>
          <cell r="F731">
            <v>746393</v>
          </cell>
          <cell r="G731">
            <v>746393</v>
          </cell>
          <cell r="H731">
            <v>735482.07</v>
          </cell>
          <cell r="I731">
            <v>98.538178948623582</v>
          </cell>
        </row>
        <row r="732">
          <cell r="D732" t="str">
            <v>19 0 12 10100</v>
          </cell>
          <cell r="E732" t="str">
            <v>240</v>
          </cell>
          <cell r="F732">
            <v>746393</v>
          </cell>
          <cell r="G732">
            <v>746393</v>
          </cell>
          <cell r="H732">
            <v>735482.07</v>
          </cell>
          <cell r="I732">
            <v>98.538178948623582</v>
          </cell>
        </row>
        <row r="733">
          <cell r="D733" t="str">
            <v>19 0 12 10240</v>
          </cell>
          <cell r="E733" t="str">
            <v/>
          </cell>
          <cell r="F733">
            <v>166674.01</v>
          </cell>
          <cell r="G733">
            <v>166674.01</v>
          </cell>
          <cell r="H733">
            <v>166674.01</v>
          </cell>
          <cell r="I733">
            <v>100</v>
          </cell>
        </row>
        <row r="734">
          <cell r="D734" t="str">
            <v>19 0 12 10240</v>
          </cell>
          <cell r="E734" t="str">
            <v>600</v>
          </cell>
          <cell r="F734">
            <v>166674.01</v>
          </cell>
          <cell r="G734">
            <v>166674.01</v>
          </cell>
          <cell r="H734">
            <v>166674.01</v>
          </cell>
          <cell r="I734">
            <v>100</v>
          </cell>
        </row>
        <row r="735">
          <cell r="D735" t="str">
            <v>19 0 12 10240</v>
          </cell>
          <cell r="E735" t="str">
            <v>610</v>
          </cell>
          <cell r="F735">
            <v>166674.01</v>
          </cell>
          <cell r="G735">
            <v>166674.01</v>
          </cell>
          <cell r="H735">
            <v>166674.01</v>
          </cell>
          <cell r="I735">
            <v>100</v>
          </cell>
        </row>
        <row r="736">
          <cell r="D736" t="str">
            <v>19 5 12 10100</v>
          </cell>
          <cell r="E736" t="str">
            <v/>
          </cell>
          <cell r="F736">
            <v>16743835</v>
          </cell>
          <cell r="G736">
            <v>16743835</v>
          </cell>
          <cell r="H736">
            <v>16707802.260000002</v>
          </cell>
          <cell r="I736">
            <v>99.784799957715791</v>
          </cell>
        </row>
        <row r="737">
          <cell r="D737" t="str">
            <v>19 5 12 10100</v>
          </cell>
          <cell r="E737" t="str">
            <v>100</v>
          </cell>
          <cell r="F737">
            <v>16284077</v>
          </cell>
          <cell r="G737">
            <v>16239177</v>
          </cell>
          <cell r="H737">
            <v>16229449.210000001</v>
          </cell>
          <cell r="I737">
            <v>99.940096779535082</v>
          </cell>
        </row>
        <row r="738">
          <cell r="D738" t="str">
            <v>19 5 12 10100</v>
          </cell>
          <cell r="E738" t="str">
            <v>120</v>
          </cell>
          <cell r="F738">
            <v>16284077</v>
          </cell>
          <cell r="G738">
            <v>16239177</v>
          </cell>
          <cell r="H738">
            <v>16229449.210000001</v>
          </cell>
          <cell r="I738">
            <v>99.940096779535082</v>
          </cell>
        </row>
        <row r="739">
          <cell r="D739" t="str">
            <v>19 5 12 10100</v>
          </cell>
          <cell r="E739" t="str">
            <v>200</v>
          </cell>
          <cell r="F739">
            <v>449258</v>
          </cell>
          <cell r="G739">
            <v>494158</v>
          </cell>
          <cell r="H739">
            <v>478353.05</v>
          </cell>
          <cell r="I739">
            <v>96.801640366036764</v>
          </cell>
        </row>
        <row r="740">
          <cell r="D740" t="str">
            <v>19 5 12 10100</v>
          </cell>
          <cell r="E740" t="str">
            <v>240</v>
          </cell>
          <cell r="F740">
            <v>449258</v>
          </cell>
          <cell r="G740">
            <v>494158</v>
          </cell>
          <cell r="H740">
            <v>478353.05</v>
          </cell>
          <cell r="I740">
            <v>96.801640366036764</v>
          </cell>
        </row>
        <row r="741">
          <cell r="D741" t="str">
            <v>19 5 12 10100</v>
          </cell>
          <cell r="E741" t="str">
            <v>800</v>
          </cell>
          <cell r="F741">
            <v>10500</v>
          </cell>
          <cell r="G741">
            <v>10500</v>
          </cell>
          <cell r="H741">
            <v>0</v>
          </cell>
          <cell r="I741">
            <v>0</v>
          </cell>
        </row>
        <row r="742">
          <cell r="D742" t="str">
            <v>19 5 12 10100</v>
          </cell>
          <cell r="E742" t="str">
            <v>850</v>
          </cell>
          <cell r="F742">
            <v>10500</v>
          </cell>
          <cell r="G742">
            <v>10500</v>
          </cell>
          <cell r="H742">
            <v>0</v>
          </cell>
          <cell r="I742">
            <v>0</v>
          </cell>
        </row>
        <row r="743">
          <cell r="D743" t="str">
            <v>32 1 31 17900</v>
          </cell>
          <cell r="E743" t="str">
            <v/>
          </cell>
          <cell r="F743">
            <v>9002429</v>
          </cell>
          <cell r="G743">
            <v>9002429</v>
          </cell>
          <cell r="H743">
            <v>8832957.6500000004</v>
          </cell>
          <cell r="I743">
            <v>98.117493067704288</v>
          </cell>
        </row>
        <row r="744">
          <cell r="D744" t="str">
            <v>32 1 31 17900</v>
          </cell>
          <cell r="E744" t="str">
            <v>500</v>
          </cell>
          <cell r="F744">
            <v>9002429</v>
          </cell>
          <cell r="G744">
            <v>9002429</v>
          </cell>
          <cell r="H744">
            <v>8832957.6500000004</v>
          </cell>
          <cell r="I744">
            <v>98.117493067704288</v>
          </cell>
        </row>
        <row r="745">
          <cell r="D745" t="str">
            <v>32 1 31 17900</v>
          </cell>
          <cell r="E745" t="str">
            <v>530</v>
          </cell>
          <cell r="F745">
            <v>9002429</v>
          </cell>
          <cell r="G745">
            <v>9002429</v>
          </cell>
          <cell r="H745">
            <v>8832957.6500000004</v>
          </cell>
          <cell r="I745">
            <v>98.117493067704288</v>
          </cell>
        </row>
        <row r="746">
          <cell r="D746" t="str">
            <v>37 0 11 10100</v>
          </cell>
          <cell r="E746" t="str">
            <v/>
          </cell>
          <cell r="F746">
            <v>20398416.859999999</v>
          </cell>
          <cell r="G746">
            <v>20370416.859999999</v>
          </cell>
          <cell r="H746">
            <v>20251776.509999998</v>
          </cell>
          <cell r="I746">
            <v>99.417585065561582</v>
          </cell>
        </row>
        <row r="747">
          <cell r="D747" t="str">
            <v>37 0 11 10100</v>
          </cell>
          <cell r="E747" t="str">
            <v>100</v>
          </cell>
          <cell r="F747">
            <v>19143314.609999999</v>
          </cell>
          <cell r="G747">
            <v>19143314.609999999</v>
          </cell>
          <cell r="H747">
            <v>19079457.84</v>
          </cell>
          <cell r="I747">
            <v>99.666427829762341</v>
          </cell>
        </row>
        <row r="748">
          <cell r="D748" t="str">
            <v>37 0 11 10100</v>
          </cell>
          <cell r="E748" t="str">
            <v>120</v>
          </cell>
          <cell r="F748">
            <v>19143314.609999999</v>
          </cell>
          <cell r="G748">
            <v>19143314.609999999</v>
          </cell>
          <cell r="H748">
            <v>19079457.84</v>
          </cell>
          <cell r="I748">
            <v>99.666427829762341</v>
          </cell>
        </row>
        <row r="749">
          <cell r="D749" t="str">
            <v>37 0 11 10100</v>
          </cell>
          <cell r="E749" t="str">
            <v>200</v>
          </cell>
          <cell r="F749">
            <v>1203766.26</v>
          </cell>
          <cell r="G749">
            <v>1175766.26</v>
          </cell>
          <cell r="H749">
            <v>1120982.68</v>
          </cell>
          <cell r="I749">
            <v>95.340606218790455</v>
          </cell>
        </row>
        <row r="750">
          <cell r="D750" t="str">
            <v>37 0 11 10100</v>
          </cell>
          <cell r="E750" t="str">
            <v>240</v>
          </cell>
          <cell r="F750">
            <v>1203766.26</v>
          </cell>
          <cell r="G750">
            <v>1175766.26</v>
          </cell>
          <cell r="H750">
            <v>1120982.68</v>
          </cell>
          <cell r="I750">
            <v>95.340606218790455</v>
          </cell>
        </row>
        <row r="751">
          <cell r="D751" t="str">
            <v>37 0 11 10100</v>
          </cell>
          <cell r="E751" t="str">
            <v>300</v>
          </cell>
          <cell r="F751">
            <v>1335.99</v>
          </cell>
          <cell r="G751">
            <v>1335.99</v>
          </cell>
          <cell r="H751">
            <v>1335.99</v>
          </cell>
          <cell r="I751">
            <v>100</v>
          </cell>
        </row>
        <row r="752">
          <cell r="D752" t="str">
            <v>37 0 11 10100</v>
          </cell>
          <cell r="E752" t="str">
            <v>320</v>
          </cell>
          <cell r="F752">
            <v>1335.99</v>
          </cell>
          <cell r="G752">
            <v>1335.99</v>
          </cell>
          <cell r="H752">
            <v>1335.99</v>
          </cell>
          <cell r="I752">
            <v>100</v>
          </cell>
        </row>
        <row r="753">
          <cell r="D753" t="str">
            <v>37 0 11 10100</v>
          </cell>
          <cell r="E753" t="str">
            <v>800</v>
          </cell>
          <cell r="F753">
            <v>50000</v>
          </cell>
          <cell r="G753">
            <v>50000</v>
          </cell>
          <cell r="H753">
            <v>50000</v>
          </cell>
          <cell r="I753">
            <v>100</v>
          </cell>
        </row>
        <row r="754">
          <cell r="D754" t="str">
            <v>37 0 11 10100</v>
          </cell>
          <cell r="E754" t="str">
            <v>850</v>
          </cell>
          <cell r="F754">
            <v>50000</v>
          </cell>
          <cell r="G754">
            <v>50000</v>
          </cell>
          <cell r="H754">
            <v>50000</v>
          </cell>
          <cell r="I754">
            <v>100</v>
          </cell>
        </row>
        <row r="755">
          <cell r="D755" t="str">
            <v>37 0 11 11350</v>
          </cell>
          <cell r="E755" t="str">
            <v/>
          </cell>
          <cell r="F755">
            <v>4707641</v>
          </cell>
          <cell r="G755">
            <v>4707641</v>
          </cell>
          <cell r="H755">
            <v>4707641</v>
          </cell>
          <cell r="I755">
            <v>100</v>
          </cell>
        </row>
        <row r="756">
          <cell r="D756" t="str">
            <v>37 0 11 11350</v>
          </cell>
          <cell r="E756" t="str">
            <v>800</v>
          </cell>
          <cell r="F756">
            <v>4707641</v>
          </cell>
          <cell r="G756">
            <v>4707641</v>
          </cell>
          <cell r="H756">
            <v>4707641</v>
          </cell>
          <cell r="I756">
            <v>100</v>
          </cell>
        </row>
        <row r="757">
          <cell r="D757" t="str">
            <v>37 0 11 11350</v>
          </cell>
          <cell r="E757" t="str">
            <v>850</v>
          </cell>
          <cell r="F757">
            <v>4707641</v>
          </cell>
          <cell r="G757">
            <v>4707641</v>
          </cell>
          <cell r="H757">
            <v>4707641</v>
          </cell>
          <cell r="I757">
            <v>100</v>
          </cell>
        </row>
        <row r="758">
          <cell r="D758" t="str">
            <v>37 0 11 98700</v>
          </cell>
          <cell r="E758" t="str">
            <v/>
          </cell>
          <cell r="F758">
            <v>500000</v>
          </cell>
          <cell r="G758">
            <v>500000</v>
          </cell>
          <cell r="H758">
            <v>500000</v>
          </cell>
          <cell r="I758">
            <v>100</v>
          </cell>
        </row>
        <row r="759">
          <cell r="D759" t="str">
            <v>37 0 11 98700</v>
          </cell>
          <cell r="E759" t="str">
            <v>200</v>
          </cell>
          <cell r="F759">
            <v>500000</v>
          </cell>
          <cell r="G759">
            <v>500000</v>
          </cell>
          <cell r="H759">
            <v>500000</v>
          </cell>
          <cell r="I759">
            <v>100</v>
          </cell>
        </row>
        <row r="760">
          <cell r="D760" t="str">
            <v>37 0 11 98700</v>
          </cell>
          <cell r="E760" t="str">
            <v>240</v>
          </cell>
          <cell r="F760">
            <v>500000</v>
          </cell>
          <cell r="G760">
            <v>500000</v>
          </cell>
          <cell r="H760">
            <v>500000</v>
          </cell>
          <cell r="I760">
            <v>100</v>
          </cell>
        </row>
        <row r="761">
          <cell r="D761" t="str">
            <v>37 0 21 10100</v>
          </cell>
          <cell r="E761" t="str">
            <v/>
          </cell>
          <cell r="F761">
            <v>30167077</v>
          </cell>
          <cell r="G761">
            <v>30167077</v>
          </cell>
          <cell r="H761">
            <v>30092789.159999996</v>
          </cell>
          <cell r="I761">
            <v>99.753745316458719</v>
          </cell>
        </row>
        <row r="762">
          <cell r="D762" t="str">
            <v>37 0 21 10100</v>
          </cell>
          <cell r="E762" t="str">
            <v>100</v>
          </cell>
          <cell r="F762">
            <v>23807685</v>
          </cell>
          <cell r="G762">
            <v>23807685</v>
          </cell>
          <cell r="H762">
            <v>23777010.399999999</v>
          </cell>
          <cell r="I762">
            <v>99.871156729434205</v>
          </cell>
        </row>
        <row r="763">
          <cell r="D763" t="str">
            <v>37 0 21 10100</v>
          </cell>
          <cell r="E763" t="str">
            <v>120</v>
          </cell>
          <cell r="F763">
            <v>23807685</v>
          </cell>
          <cell r="G763">
            <v>23807685</v>
          </cell>
          <cell r="H763">
            <v>23777010.399999999</v>
          </cell>
          <cell r="I763">
            <v>99.871156729434205</v>
          </cell>
        </row>
        <row r="764">
          <cell r="D764" t="str">
            <v>37 0 21 10100</v>
          </cell>
          <cell r="E764" t="str">
            <v>200</v>
          </cell>
          <cell r="F764">
            <v>6330392</v>
          </cell>
          <cell r="G764">
            <v>6330392</v>
          </cell>
          <cell r="H764">
            <v>6286871.7599999998</v>
          </cell>
          <cell r="I764">
            <v>99.312519035156114</v>
          </cell>
        </row>
        <row r="765">
          <cell r="D765" t="str">
            <v>37 0 21 10100</v>
          </cell>
          <cell r="E765" t="str">
            <v>240</v>
          </cell>
          <cell r="F765">
            <v>6330392</v>
          </cell>
          <cell r="G765">
            <v>6330392</v>
          </cell>
          <cell r="H765">
            <v>6286871.7599999998</v>
          </cell>
          <cell r="I765">
            <v>99.312519035156114</v>
          </cell>
        </row>
        <row r="766">
          <cell r="D766" t="str">
            <v>37 0 21 10100</v>
          </cell>
          <cell r="E766" t="str">
            <v>800</v>
          </cell>
          <cell r="F766">
            <v>29000</v>
          </cell>
          <cell r="G766">
            <v>29000</v>
          </cell>
          <cell r="H766">
            <v>28907</v>
          </cell>
          <cell r="I766">
            <v>99.679310344827584</v>
          </cell>
        </row>
        <row r="767">
          <cell r="D767" t="str">
            <v>37 0 21 10100</v>
          </cell>
          <cell r="E767" t="str">
            <v>850</v>
          </cell>
          <cell r="F767">
            <v>29000</v>
          </cell>
          <cell r="G767">
            <v>29000</v>
          </cell>
          <cell r="H767">
            <v>28907</v>
          </cell>
          <cell r="I767">
            <v>99.679310344827584</v>
          </cell>
        </row>
        <row r="768">
          <cell r="D768" t="str">
            <v>37 0 31 10870</v>
          </cell>
          <cell r="E768" t="str">
            <v/>
          </cell>
          <cell r="F768">
            <v>3823097.76</v>
          </cell>
          <cell r="G768">
            <v>3823097.76</v>
          </cell>
          <cell r="H768">
            <v>3823097.76</v>
          </cell>
          <cell r="I768">
            <v>100</v>
          </cell>
        </row>
        <row r="769">
          <cell r="D769" t="str">
            <v>37 0 31 10870</v>
          </cell>
          <cell r="E769" t="str">
            <v>600</v>
          </cell>
          <cell r="F769">
            <v>3823097.76</v>
          </cell>
          <cell r="G769">
            <v>3823097.76</v>
          </cell>
          <cell r="H769">
            <v>3823097.76</v>
          </cell>
          <cell r="I769">
            <v>100</v>
          </cell>
        </row>
        <row r="770">
          <cell r="D770" t="str">
            <v>37 0 31 10870</v>
          </cell>
          <cell r="E770" t="str">
            <v>620</v>
          </cell>
          <cell r="F770">
            <v>3823097.76</v>
          </cell>
          <cell r="G770">
            <v>3823097.76</v>
          </cell>
          <cell r="H770">
            <v>3823097.76</v>
          </cell>
          <cell r="I770">
            <v>100</v>
          </cell>
        </row>
        <row r="771">
          <cell r="D771" t="str">
            <v>40 4 41 11120</v>
          </cell>
          <cell r="E771" t="str">
            <v/>
          </cell>
          <cell r="F771">
            <v>6662341</v>
          </cell>
          <cell r="G771">
            <v>6662341</v>
          </cell>
          <cell r="H771">
            <v>6662341</v>
          </cell>
          <cell r="I771">
            <v>100</v>
          </cell>
        </row>
        <row r="772">
          <cell r="D772" t="str">
            <v>40 4 41 11120</v>
          </cell>
          <cell r="E772" t="str">
            <v>600</v>
          </cell>
          <cell r="F772">
            <v>6662341</v>
          </cell>
          <cell r="G772">
            <v>6662341</v>
          </cell>
          <cell r="H772">
            <v>6662341</v>
          </cell>
          <cell r="I772">
            <v>100</v>
          </cell>
        </row>
        <row r="773">
          <cell r="D773" t="str">
            <v>40 4 41 11120</v>
          </cell>
          <cell r="E773" t="str">
            <v>610</v>
          </cell>
          <cell r="F773">
            <v>6662341</v>
          </cell>
          <cell r="G773">
            <v>6662341</v>
          </cell>
          <cell r="H773">
            <v>6662341</v>
          </cell>
          <cell r="I773">
            <v>100</v>
          </cell>
        </row>
        <row r="774">
          <cell r="D774" t="str">
            <v>40 4 41 18620</v>
          </cell>
          <cell r="E774" t="str">
            <v/>
          </cell>
          <cell r="F774">
            <v>2089310</v>
          </cell>
          <cell r="G774">
            <v>2089310</v>
          </cell>
          <cell r="H774">
            <v>639442.24</v>
          </cell>
          <cell r="I774">
            <v>30.605426671963471</v>
          </cell>
        </row>
        <row r="775">
          <cell r="D775" t="str">
            <v>40 4 41 18620</v>
          </cell>
          <cell r="E775" t="str">
            <v>800</v>
          </cell>
          <cell r="F775">
            <v>2089310</v>
          </cell>
          <cell r="G775">
            <v>2089310</v>
          </cell>
          <cell r="H775">
            <v>639442.24</v>
          </cell>
          <cell r="I775">
            <v>30.605426671963471</v>
          </cell>
        </row>
        <row r="776">
          <cell r="D776" t="str">
            <v>40 4 41 18620</v>
          </cell>
          <cell r="E776" t="str">
            <v>810</v>
          </cell>
          <cell r="F776">
            <v>2089310</v>
          </cell>
          <cell r="G776">
            <v>2089310</v>
          </cell>
          <cell r="H776">
            <v>639442.24</v>
          </cell>
          <cell r="I776">
            <v>30.605426671963471</v>
          </cell>
        </row>
        <row r="777">
          <cell r="D777" t="str">
            <v>40 5 51 11140</v>
          </cell>
          <cell r="E777" t="str">
            <v/>
          </cell>
          <cell r="F777">
            <v>15269718.189999999</v>
          </cell>
          <cell r="G777">
            <v>15269718.189999999</v>
          </cell>
          <cell r="H777">
            <v>15269718.189999999</v>
          </cell>
          <cell r="I777">
            <v>100</v>
          </cell>
        </row>
        <row r="778">
          <cell r="D778" t="str">
            <v>40 5 51 11140</v>
          </cell>
          <cell r="E778" t="str">
            <v>600</v>
          </cell>
          <cell r="F778">
            <v>15269718.189999999</v>
          </cell>
          <cell r="G778">
            <v>15269718.189999999</v>
          </cell>
          <cell r="H778">
            <v>15269718.189999999</v>
          </cell>
          <cell r="I778">
            <v>100</v>
          </cell>
        </row>
        <row r="779">
          <cell r="D779" t="str">
            <v>40 5 51 11140</v>
          </cell>
          <cell r="E779" t="str">
            <v>620</v>
          </cell>
          <cell r="F779">
            <v>15269718.189999999</v>
          </cell>
          <cell r="G779">
            <v>15269718.189999999</v>
          </cell>
          <cell r="H779">
            <v>15269718.189999999</v>
          </cell>
          <cell r="I779">
            <v>100</v>
          </cell>
        </row>
        <row r="780">
          <cell r="D780" t="str">
            <v>40 5 51 R8310</v>
          </cell>
          <cell r="E780" t="str">
            <v/>
          </cell>
          <cell r="F780">
            <v>13369130.439999999</v>
          </cell>
          <cell r="G780">
            <v>13369130.439999999</v>
          </cell>
          <cell r="H780">
            <v>13369130.439999999</v>
          </cell>
          <cell r="I780">
            <v>100</v>
          </cell>
        </row>
        <row r="781">
          <cell r="D781" t="str">
            <v>40 5 51 R8310</v>
          </cell>
          <cell r="E781" t="str">
            <v>600</v>
          </cell>
          <cell r="F781">
            <v>13369130.439999999</v>
          </cell>
          <cell r="G781">
            <v>13369130.439999999</v>
          </cell>
          <cell r="H781">
            <v>13369130.439999999</v>
          </cell>
          <cell r="I781">
            <v>100</v>
          </cell>
        </row>
        <row r="782">
          <cell r="D782" t="str">
            <v>40 5 51 R8310</v>
          </cell>
          <cell r="E782" t="str">
            <v>630</v>
          </cell>
          <cell r="F782">
            <v>13369130.439999999</v>
          </cell>
          <cell r="G782">
            <v>13369130.439999999</v>
          </cell>
          <cell r="H782">
            <v>13369130.439999999</v>
          </cell>
          <cell r="I782">
            <v>100</v>
          </cell>
        </row>
        <row r="783">
          <cell r="D783" t="str">
            <v>40 5 I4 55270</v>
          </cell>
          <cell r="E783" t="str">
            <v/>
          </cell>
          <cell r="F783">
            <v>30853636.359999999</v>
          </cell>
          <cell r="G783">
            <v>30853636.359999999</v>
          </cell>
          <cell r="H783">
            <v>30853636.359999999</v>
          </cell>
          <cell r="I783">
            <v>100</v>
          </cell>
        </row>
        <row r="784">
          <cell r="D784" t="str">
            <v>40 5 I4 55270</v>
          </cell>
          <cell r="E784" t="str">
            <v>600</v>
          </cell>
          <cell r="F784">
            <v>30853636.359999999</v>
          </cell>
          <cell r="G784">
            <v>30853636.359999999</v>
          </cell>
          <cell r="H784">
            <v>30853636.359999999</v>
          </cell>
          <cell r="I784">
            <v>100</v>
          </cell>
        </row>
        <row r="785">
          <cell r="D785" t="str">
            <v>40 5 I4 55270</v>
          </cell>
          <cell r="E785" t="str">
            <v>630</v>
          </cell>
          <cell r="F785">
            <v>30853636.359999999</v>
          </cell>
          <cell r="G785">
            <v>30853636.359999999</v>
          </cell>
          <cell r="H785">
            <v>30853636.359999999</v>
          </cell>
          <cell r="I785">
            <v>100</v>
          </cell>
        </row>
        <row r="786">
          <cell r="D786" t="str">
            <v>40 5 I4 5527F</v>
          </cell>
          <cell r="E786" t="str">
            <v/>
          </cell>
          <cell r="F786">
            <v>142997575.75999999</v>
          </cell>
          <cell r="G786">
            <v>142997575.75999999</v>
          </cell>
          <cell r="H786">
            <v>142997575.75999999</v>
          </cell>
          <cell r="I786">
            <v>100</v>
          </cell>
        </row>
        <row r="787">
          <cell r="D787" t="str">
            <v>40 5 I4 5527F</v>
          </cell>
          <cell r="E787" t="str">
            <v>600</v>
          </cell>
          <cell r="F787">
            <v>142997575.75999999</v>
          </cell>
          <cell r="G787">
            <v>142997575.75999999</v>
          </cell>
          <cell r="H787">
            <v>142997575.75999999</v>
          </cell>
          <cell r="I787">
            <v>100</v>
          </cell>
        </row>
        <row r="788">
          <cell r="D788" t="str">
            <v>40 5 I4 5527F</v>
          </cell>
          <cell r="E788" t="str">
            <v>630</v>
          </cell>
          <cell r="F788">
            <v>142997575.75999999</v>
          </cell>
          <cell r="G788">
            <v>142997575.75999999</v>
          </cell>
          <cell r="H788">
            <v>142997575.75999999</v>
          </cell>
          <cell r="I788">
            <v>100</v>
          </cell>
        </row>
        <row r="789">
          <cell r="D789" t="str">
            <v>40 5 I5 55270</v>
          </cell>
          <cell r="E789" t="str">
            <v/>
          </cell>
          <cell r="F789">
            <v>131335858.59</v>
          </cell>
          <cell r="G789">
            <v>131335858.59</v>
          </cell>
          <cell r="H789">
            <v>131335858.59</v>
          </cell>
          <cell r="I789">
            <v>100</v>
          </cell>
        </row>
        <row r="790">
          <cell r="D790" t="str">
            <v>40 5 I5 55270</v>
          </cell>
          <cell r="E790" t="str">
            <v>500</v>
          </cell>
          <cell r="F790">
            <v>17284894.18</v>
          </cell>
          <cell r="G790">
            <v>17284894.18</v>
          </cell>
          <cell r="H790">
            <v>17284894.18</v>
          </cell>
          <cell r="I790">
            <v>100</v>
          </cell>
        </row>
        <row r="791">
          <cell r="D791" t="str">
            <v>40 5 I5 55270</v>
          </cell>
          <cell r="E791" t="str">
            <v>520</v>
          </cell>
          <cell r="F791">
            <v>17284894.18</v>
          </cell>
          <cell r="G791">
            <v>17284894.18</v>
          </cell>
          <cell r="H791">
            <v>17284894.18</v>
          </cell>
          <cell r="I791">
            <v>100</v>
          </cell>
        </row>
        <row r="792">
          <cell r="D792" t="str">
            <v>40 5 I5 55270</v>
          </cell>
          <cell r="E792" t="str">
            <v>600</v>
          </cell>
          <cell r="F792">
            <v>114050964.41</v>
          </cell>
          <cell r="G792">
            <v>114050964.41</v>
          </cell>
          <cell r="H792">
            <v>114050964.41</v>
          </cell>
          <cell r="I792">
            <v>100</v>
          </cell>
        </row>
        <row r="793">
          <cell r="D793" t="str">
            <v>40 5 I5 55270</v>
          </cell>
          <cell r="E793" t="str">
            <v>620</v>
          </cell>
          <cell r="F793">
            <v>109540303.03</v>
          </cell>
          <cell r="G793">
            <v>109540303.03</v>
          </cell>
          <cell r="H793">
            <v>109540303.03</v>
          </cell>
          <cell r="I793">
            <v>100</v>
          </cell>
        </row>
        <row r="794">
          <cell r="D794" t="str">
            <v>40 5 I5 55270</v>
          </cell>
          <cell r="E794" t="str">
            <v>630</v>
          </cell>
          <cell r="F794">
            <v>4510661.38</v>
          </cell>
          <cell r="G794">
            <v>4510661.38</v>
          </cell>
          <cell r="H794">
            <v>4510661.38</v>
          </cell>
          <cell r="I794">
            <v>100</v>
          </cell>
        </row>
        <row r="795">
          <cell r="D795" t="str">
            <v>40 5 I8 55270</v>
          </cell>
          <cell r="E795" t="str">
            <v/>
          </cell>
          <cell r="F795">
            <v>9962525.25</v>
          </cell>
          <cell r="G795">
            <v>9962525.25</v>
          </cell>
          <cell r="H795">
            <v>9962525.25</v>
          </cell>
          <cell r="I795">
            <v>100</v>
          </cell>
        </row>
        <row r="796">
          <cell r="D796" t="str">
            <v>40 5 I8 55270</v>
          </cell>
          <cell r="E796" t="str">
            <v>600</v>
          </cell>
          <cell r="F796">
            <v>9962525.25</v>
          </cell>
          <cell r="G796">
            <v>9962525.25</v>
          </cell>
          <cell r="H796">
            <v>9962525.25</v>
          </cell>
          <cell r="I796">
            <v>100</v>
          </cell>
        </row>
        <row r="797">
          <cell r="D797" t="str">
            <v>40 5 I8 55270</v>
          </cell>
          <cell r="E797" t="str">
            <v>620</v>
          </cell>
          <cell r="F797">
            <v>9962525.25</v>
          </cell>
          <cell r="G797">
            <v>9962525.25</v>
          </cell>
          <cell r="H797">
            <v>9962525.25</v>
          </cell>
          <cell r="I797">
            <v>100</v>
          </cell>
        </row>
        <row r="798">
          <cell r="D798" t="str">
            <v>40 7 71 10930</v>
          </cell>
          <cell r="E798" t="str">
            <v/>
          </cell>
          <cell r="F798">
            <v>51965765</v>
          </cell>
          <cell r="G798">
            <v>51965765</v>
          </cell>
          <cell r="H798">
            <v>51965765</v>
          </cell>
          <cell r="I798">
            <v>100</v>
          </cell>
        </row>
        <row r="799">
          <cell r="D799" t="str">
            <v>40 7 71 10930</v>
          </cell>
          <cell r="E799" t="str">
            <v>600</v>
          </cell>
          <cell r="F799">
            <v>51965765</v>
          </cell>
          <cell r="G799">
            <v>51965765</v>
          </cell>
          <cell r="H799">
            <v>51965765</v>
          </cell>
          <cell r="I799">
            <v>100</v>
          </cell>
        </row>
        <row r="800">
          <cell r="D800" t="str">
            <v>40 7 71 10930</v>
          </cell>
          <cell r="E800" t="str">
            <v>610</v>
          </cell>
          <cell r="F800">
            <v>51965765</v>
          </cell>
          <cell r="G800">
            <v>51965765</v>
          </cell>
          <cell r="H800">
            <v>51965765</v>
          </cell>
          <cell r="I800">
            <v>100</v>
          </cell>
        </row>
        <row r="801">
          <cell r="D801" t="str">
            <v>40 7 71 17400</v>
          </cell>
          <cell r="E801" t="str">
            <v/>
          </cell>
          <cell r="F801">
            <v>1064971.05</v>
          </cell>
          <cell r="G801">
            <v>890251.05</v>
          </cell>
          <cell r="H801">
            <v>283000</v>
          </cell>
          <cell r="I801">
            <v>31.78878587113152</v>
          </cell>
        </row>
        <row r="802">
          <cell r="D802" t="str">
            <v>40 7 71 17400</v>
          </cell>
          <cell r="E802" t="str">
            <v>800</v>
          </cell>
          <cell r="F802">
            <v>1064971.05</v>
          </cell>
          <cell r="G802">
            <v>890251.05</v>
          </cell>
          <cell r="H802">
            <v>283000</v>
          </cell>
          <cell r="I802">
            <v>31.78878587113152</v>
          </cell>
        </row>
        <row r="803">
          <cell r="D803" t="str">
            <v>40 7 71 17400</v>
          </cell>
          <cell r="E803" t="str">
            <v>830</v>
          </cell>
          <cell r="F803">
            <v>1064971.05</v>
          </cell>
          <cell r="G803">
            <v>890251.05</v>
          </cell>
          <cell r="H803">
            <v>283000</v>
          </cell>
          <cell r="I803">
            <v>31.78878587113152</v>
          </cell>
        </row>
        <row r="804">
          <cell r="D804" t="str">
            <v>40 7 71 17410</v>
          </cell>
          <cell r="E804" t="str">
            <v/>
          </cell>
          <cell r="F804">
            <v>42900</v>
          </cell>
          <cell r="G804">
            <v>42900</v>
          </cell>
          <cell r="H804">
            <v>30000</v>
          </cell>
          <cell r="I804">
            <v>69.930069930069934</v>
          </cell>
        </row>
        <row r="805">
          <cell r="D805" t="str">
            <v>40 7 71 17410</v>
          </cell>
          <cell r="E805" t="str">
            <v>400</v>
          </cell>
          <cell r="F805">
            <v>42900</v>
          </cell>
          <cell r="G805">
            <v>42900</v>
          </cell>
          <cell r="H805">
            <v>30000</v>
          </cell>
          <cell r="I805">
            <v>69.930069930069934</v>
          </cell>
        </row>
        <row r="806">
          <cell r="D806" t="str">
            <v>40 7 71 17410</v>
          </cell>
          <cell r="E806" t="str">
            <v>410</v>
          </cell>
          <cell r="F806">
            <v>42900</v>
          </cell>
          <cell r="G806">
            <v>42900</v>
          </cell>
          <cell r="H806">
            <v>30000</v>
          </cell>
          <cell r="I806">
            <v>69.930069930069934</v>
          </cell>
        </row>
        <row r="807">
          <cell r="D807" t="str">
            <v>40 7 71 17420</v>
          </cell>
          <cell r="E807" t="str">
            <v/>
          </cell>
          <cell r="F807">
            <v>1510068</v>
          </cell>
          <cell r="G807">
            <v>1510068</v>
          </cell>
          <cell r="H807">
            <v>1183470.48</v>
          </cell>
          <cell r="I807">
            <v>78.371999141760512</v>
          </cell>
        </row>
        <row r="808">
          <cell r="D808" t="str">
            <v>40 7 71 17420</v>
          </cell>
          <cell r="E808" t="str">
            <v>200</v>
          </cell>
          <cell r="F808">
            <v>1310000</v>
          </cell>
          <cell r="G808">
            <v>1310000</v>
          </cell>
          <cell r="H808">
            <v>983402.48</v>
          </cell>
          <cell r="I808">
            <v>75.06889160305343</v>
          </cell>
        </row>
        <row r="809">
          <cell r="D809" t="str">
            <v>40 7 71 17420</v>
          </cell>
          <cell r="E809" t="str">
            <v>240</v>
          </cell>
          <cell r="F809">
            <v>1310000</v>
          </cell>
          <cell r="G809">
            <v>1310000</v>
          </cell>
          <cell r="H809">
            <v>983402.48</v>
          </cell>
          <cell r="I809">
            <v>75.06889160305343</v>
          </cell>
        </row>
        <row r="810">
          <cell r="D810" t="str">
            <v>40 7 71 17420</v>
          </cell>
          <cell r="E810" t="str">
            <v>800</v>
          </cell>
          <cell r="F810">
            <v>200068</v>
          </cell>
          <cell r="G810">
            <v>200068</v>
          </cell>
          <cell r="H810">
            <v>200068</v>
          </cell>
          <cell r="I810">
            <v>100</v>
          </cell>
        </row>
        <row r="811">
          <cell r="D811" t="str">
            <v>40 7 71 17420</v>
          </cell>
          <cell r="E811" t="str">
            <v>830</v>
          </cell>
          <cell r="F811">
            <v>200068</v>
          </cell>
          <cell r="G811">
            <v>200068</v>
          </cell>
          <cell r="H811">
            <v>200068</v>
          </cell>
          <cell r="I811">
            <v>100</v>
          </cell>
        </row>
        <row r="812">
          <cell r="D812" t="str">
            <v>70 0 00 10160</v>
          </cell>
          <cell r="E812" t="str">
            <v/>
          </cell>
          <cell r="F812">
            <v>73860652.349999994</v>
          </cell>
          <cell r="G812">
            <v>74063372.349999994</v>
          </cell>
          <cell r="H812">
            <v>74063372.349999994</v>
          </cell>
          <cell r="I812">
            <v>100</v>
          </cell>
        </row>
        <row r="813">
          <cell r="D813" t="str">
            <v>70 0 00 10160</v>
          </cell>
          <cell r="E813" t="str">
            <v>800</v>
          </cell>
          <cell r="F813">
            <v>73860652.349999994</v>
          </cell>
          <cell r="G813">
            <v>74063372.349999994</v>
          </cell>
          <cell r="H813">
            <v>74063372.349999994</v>
          </cell>
          <cell r="I813">
            <v>100</v>
          </cell>
        </row>
        <row r="814">
          <cell r="D814" t="str">
            <v>70 0 00 10160</v>
          </cell>
          <cell r="E814" t="str">
            <v>830</v>
          </cell>
          <cell r="F814">
            <v>73773152.349999994</v>
          </cell>
          <cell r="G814">
            <v>73975872.349999994</v>
          </cell>
          <cell r="H814">
            <v>73975872.349999994</v>
          </cell>
          <cell r="I814">
            <v>100</v>
          </cell>
        </row>
        <row r="815">
          <cell r="D815" t="str">
            <v>70 0 00 10160</v>
          </cell>
          <cell r="E815" t="str">
            <v>850</v>
          </cell>
          <cell r="F815">
            <v>87500</v>
          </cell>
          <cell r="G815">
            <v>87500</v>
          </cell>
          <cell r="H815">
            <v>87500</v>
          </cell>
          <cell r="I815">
            <v>100</v>
          </cell>
        </row>
        <row r="816">
          <cell r="D816" t="str">
            <v>70 0 00 5549F</v>
          </cell>
          <cell r="F816">
            <v>0</v>
          </cell>
          <cell r="G816">
            <v>4503599</v>
          </cell>
          <cell r="H816">
            <v>4503599</v>
          </cell>
          <cell r="I816">
            <v>100</v>
          </cell>
        </row>
        <row r="817">
          <cell r="D817" t="str">
            <v>70 0 00 5549F</v>
          </cell>
          <cell r="E817">
            <v>100</v>
          </cell>
          <cell r="F817">
            <v>0</v>
          </cell>
          <cell r="G817">
            <v>4503599</v>
          </cell>
          <cell r="H817">
            <v>4503599</v>
          </cell>
          <cell r="I817">
            <v>100</v>
          </cell>
        </row>
        <row r="818">
          <cell r="D818" t="str">
            <v>70 0 00 5549F</v>
          </cell>
          <cell r="E818">
            <v>120</v>
          </cell>
          <cell r="F818">
            <v>0</v>
          </cell>
          <cell r="G818">
            <v>4503599</v>
          </cell>
          <cell r="H818">
            <v>4503599</v>
          </cell>
          <cell r="I818">
            <v>100</v>
          </cell>
        </row>
        <row r="819">
          <cell r="D819" t="str">
            <v>05</v>
          </cell>
          <cell r="E819" t="str">
            <v/>
          </cell>
          <cell r="F819">
            <v>1235228272.5999999</v>
          </cell>
          <cell r="G819">
            <v>1236804870.6000001</v>
          </cell>
          <cell r="H819">
            <v>1080685207.1099999</v>
          </cell>
          <cell r="I819">
            <v>87.377179116842967</v>
          </cell>
        </row>
        <row r="820">
          <cell r="D820" t="str">
            <v>0501</v>
          </cell>
          <cell r="E820" t="str">
            <v/>
          </cell>
          <cell r="F820">
            <v>243779808.80000001</v>
          </cell>
          <cell r="G820">
            <v>243779808.80000001</v>
          </cell>
          <cell r="H820">
            <v>102021327.05</v>
          </cell>
          <cell r="I820">
            <v>41.849785489699663</v>
          </cell>
        </row>
        <row r="821">
          <cell r="D821" t="str">
            <v>12 0 12 11130</v>
          </cell>
          <cell r="E821" t="str">
            <v/>
          </cell>
          <cell r="F821">
            <v>56325839.520000003</v>
          </cell>
          <cell r="G821">
            <v>56325839.520000003</v>
          </cell>
          <cell r="H821">
            <v>56325839.520000003</v>
          </cell>
          <cell r="I821">
            <v>100</v>
          </cell>
        </row>
        <row r="822">
          <cell r="D822" t="str">
            <v>12 0 12 11130</v>
          </cell>
          <cell r="E822" t="str">
            <v>600</v>
          </cell>
          <cell r="F822">
            <v>56325839.520000003</v>
          </cell>
          <cell r="G822">
            <v>56325839.520000003</v>
          </cell>
          <cell r="H822">
            <v>56325839.520000003</v>
          </cell>
          <cell r="I822">
            <v>100</v>
          </cell>
        </row>
        <row r="823">
          <cell r="D823" t="str">
            <v>12 0 12 11130</v>
          </cell>
          <cell r="E823" t="str">
            <v>630</v>
          </cell>
          <cell r="F823">
            <v>56325839.520000003</v>
          </cell>
          <cell r="G823">
            <v>56325839.520000003</v>
          </cell>
          <cell r="H823">
            <v>56325839.520000003</v>
          </cell>
          <cell r="I823">
            <v>100</v>
          </cell>
        </row>
        <row r="824">
          <cell r="D824" t="str">
            <v>12 0 F3 67483</v>
          </cell>
          <cell r="E824" t="str">
            <v/>
          </cell>
          <cell r="F824">
            <v>185579429.33000001</v>
          </cell>
          <cell r="G824">
            <v>185579429.33000001</v>
          </cell>
          <cell r="H824">
            <v>45238536.009999998</v>
          </cell>
          <cell r="I824">
            <v>24.376912987245035</v>
          </cell>
        </row>
        <row r="825">
          <cell r="D825" t="str">
            <v>12 0 F3 67483</v>
          </cell>
          <cell r="E825" t="str">
            <v>500</v>
          </cell>
          <cell r="F825">
            <v>185579429.33000001</v>
          </cell>
          <cell r="G825">
            <v>185579429.33000001</v>
          </cell>
          <cell r="H825">
            <v>45238536.009999998</v>
          </cell>
          <cell r="I825">
            <v>24.376912987245035</v>
          </cell>
        </row>
        <row r="826">
          <cell r="D826" t="str">
            <v>12 0 F3 67483</v>
          </cell>
          <cell r="E826" t="str">
            <v>520</v>
          </cell>
          <cell r="F826">
            <v>185579429.33000001</v>
          </cell>
          <cell r="G826">
            <v>185579429.33000001</v>
          </cell>
          <cell r="H826">
            <v>45238536.009999998</v>
          </cell>
          <cell r="I826">
            <v>24.376912987245035</v>
          </cell>
        </row>
        <row r="827">
          <cell r="D827" t="str">
            <v>12 0 F3 67484</v>
          </cell>
          <cell r="E827" t="str">
            <v/>
          </cell>
          <cell r="F827">
            <v>1874539.95</v>
          </cell>
          <cell r="G827">
            <v>1874539.95</v>
          </cell>
          <cell r="H827">
            <v>456951.52</v>
          </cell>
          <cell r="I827">
            <v>24.376728807513544</v>
          </cell>
        </row>
        <row r="828">
          <cell r="D828" t="str">
            <v>12 0 F3 67484</v>
          </cell>
          <cell r="E828" t="str">
            <v>500</v>
          </cell>
          <cell r="F828">
            <v>1874539.95</v>
          </cell>
          <cell r="G828">
            <v>1874539.95</v>
          </cell>
          <cell r="H828">
            <v>456951.52</v>
          </cell>
          <cell r="I828">
            <v>24.376728807513544</v>
          </cell>
        </row>
        <row r="829">
          <cell r="D829" t="str">
            <v>12 0 F3 67484</v>
          </cell>
          <cell r="E829" t="str">
            <v>520</v>
          </cell>
          <cell r="F829">
            <v>1874539.95</v>
          </cell>
          <cell r="G829">
            <v>1874539.95</v>
          </cell>
          <cell r="H829">
            <v>456951.52</v>
          </cell>
          <cell r="I829">
            <v>24.376728807513544</v>
          </cell>
        </row>
        <row r="830">
          <cell r="D830" t="str">
            <v>0502</v>
          </cell>
          <cell r="E830" t="str">
            <v/>
          </cell>
          <cell r="F830">
            <v>546089942.83000004</v>
          </cell>
          <cell r="G830">
            <v>546089942.83000004</v>
          </cell>
          <cell r="H830">
            <v>533694170.09999996</v>
          </cell>
          <cell r="I830">
            <v>97.73008587820506</v>
          </cell>
        </row>
        <row r="831">
          <cell r="D831" t="str">
            <v>07 3 В1 R5760</v>
          </cell>
          <cell r="E831" t="str">
            <v/>
          </cell>
          <cell r="F831">
            <v>8701706.3399999999</v>
          </cell>
          <cell r="G831">
            <v>8701706.3399999999</v>
          </cell>
          <cell r="H831">
            <v>8701706.3399999999</v>
          </cell>
          <cell r="I831">
            <v>100</v>
          </cell>
        </row>
        <row r="832">
          <cell r="D832" t="str">
            <v>07 3 В1 R5760</v>
          </cell>
          <cell r="E832" t="str">
            <v>500</v>
          </cell>
          <cell r="F832">
            <v>8701706.3399999999</v>
          </cell>
          <cell r="G832">
            <v>8701706.3399999999</v>
          </cell>
          <cell r="H832">
            <v>8701706.3399999999</v>
          </cell>
          <cell r="I832">
            <v>100</v>
          </cell>
        </row>
        <row r="833">
          <cell r="D833" t="str">
            <v>07 3 В1 R5760</v>
          </cell>
          <cell r="E833" t="str">
            <v>520</v>
          </cell>
          <cell r="F833">
            <v>8701706.3399999999</v>
          </cell>
          <cell r="G833">
            <v>8701706.3399999999</v>
          </cell>
          <cell r="H833">
            <v>8701706.3399999999</v>
          </cell>
          <cell r="I833">
            <v>100</v>
          </cell>
        </row>
        <row r="834">
          <cell r="D834" t="str">
            <v>08 0 G2 52680</v>
          </cell>
          <cell r="E834" t="str">
            <v/>
          </cell>
          <cell r="F834">
            <v>54746100</v>
          </cell>
          <cell r="G834">
            <v>54746100</v>
          </cell>
          <cell r="H834">
            <v>54746100</v>
          </cell>
          <cell r="I834">
            <v>100</v>
          </cell>
        </row>
        <row r="835">
          <cell r="D835" t="str">
            <v>08 0 G2 52680</v>
          </cell>
          <cell r="E835" t="str">
            <v>800</v>
          </cell>
          <cell r="F835">
            <v>54746100</v>
          </cell>
          <cell r="G835">
            <v>54746100</v>
          </cell>
          <cell r="H835">
            <v>54746100</v>
          </cell>
          <cell r="I835">
            <v>100</v>
          </cell>
        </row>
        <row r="836">
          <cell r="D836" t="str">
            <v>08 0 G2 52680</v>
          </cell>
          <cell r="E836" t="str">
            <v>810</v>
          </cell>
          <cell r="F836">
            <v>54746100</v>
          </cell>
          <cell r="G836">
            <v>54746100</v>
          </cell>
          <cell r="H836">
            <v>54746100</v>
          </cell>
          <cell r="I836">
            <v>100</v>
          </cell>
        </row>
        <row r="837">
          <cell r="D837" t="str">
            <v>12 0 12 11260</v>
          </cell>
          <cell r="E837" t="str">
            <v/>
          </cell>
          <cell r="F837">
            <v>304224683.22000003</v>
          </cell>
          <cell r="G837">
            <v>304224683.22000003</v>
          </cell>
          <cell r="H837">
            <v>303907904.19</v>
          </cell>
          <cell r="I837">
            <v>99.895873330642615</v>
          </cell>
        </row>
        <row r="838">
          <cell r="D838" t="str">
            <v>12 0 12 11260</v>
          </cell>
          <cell r="E838" t="str">
            <v>400</v>
          </cell>
          <cell r="F838">
            <v>304224683.22000003</v>
          </cell>
          <cell r="G838">
            <v>304224683.22000003</v>
          </cell>
          <cell r="H838">
            <v>303907904.19</v>
          </cell>
          <cell r="I838">
            <v>99.895873330642615</v>
          </cell>
        </row>
        <row r="839">
          <cell r="D839" t="str">
            <v>12 0 12 11260</v>
          </cell>
          <cell r="E839" t="str">
            <v>460</v>
          </cell>
          <cell r="F839">
            <v>304224683.22000003</v>
          </cell>
          <cell r="G839">
            <v>304224683.22000003</v>
          </cell>
          <cell r="H839">
            <v>303907904.19</v>
          </cell>
          <cell r="I839">
            <v>99.895873330642615</v>
          </cell>
        </row>
        <row r="840">
          <cell r="D840" t="str">
            <v>12 0 12 13450</v>
          </cell>
          <cell r="E840" t="str">
            <v/>
          </cell>
          <cell r="F840">
            <v>12510698.34</v>
          </cell>
          <cell r="G840">
            <v>12510698.34</v>
          </cell>
          <cell r="H840">
            <v>12442419.050000001</v>
          </cell>
          <cell r="I840">
            <v>99.454232784258807</v>
          </cell>
        </row>
        <row r="841">
          <cell r="D841" t="str">
            <v>12 0 12 13450</v>
          </cell>
          <cell r="E841" t="str">
            <v>500</v>
          </cell>
          <cell r="F841">
            <v>12510698.34</v>
          </cell>
          <cell r="G841">
            <v>12510698.34</v>
          </cell>
          <cell r="H841">
            <v>12442419.050000001</v>
          </cell>
          <cell r="I841">
            <v>99.454232784258807</v>
          </cell>
        </row>
        <row r="842">
          <cell r="D842" t="str">
            <v>12 0 12 13450</v>
          </cell>
          <cell r="E842" t="str">
            <v>520</v>
          </cell>
          <cell r="F842">
            <v>12510698.34</v>
          </cell>
          <cell r="G842">
            <v>12510698.34</v>
          </cell>
          <cell r="H842">
            <v>12442419.050000001</v>
          </cell>
          <cell r="I842">
            <v>99.454232784258807</v>
          </cell>
        </row>
        <row r="843">
          <cell r="D843" t="str">
            <v>12 2 51 11270</v>
          </cell>
          <cell r="E843" t="str">
            <v/>
          </cell>
          <cell r="F843">
            <v>55085062.689999998</v>
          </cell>
          <cell r="G843">
            <v>55085062.689999998</v>
          </cell>
          <cell r="H843">
            <v>51362418.57</v>
          </cell>
          <cell r="I843">
            <v>93.24200801776378</v>
          </cell>
        </row>
        <row r="844">
          <cell r="D844" t="str">
            <v>12 2 51 11270</v>
          </cell>
          <cell r="E844" t="str">
            <v>500</v>
          </cell>
          <cell r="F844">
            <v>55085062.689999998</v>
          </cell>
          <cell r="G844">
            <v>55085062.689999998</v>
          </cell>
          <cell r="H844">
            <v>51362418.57</v>
          </cell>
          <cell r="I844">
            <v>93.24200801776378</v>
          </cell>
        </row>
        <row r="845">
          <cell r="D845" t="str">
            <v>12 2 51 11270</v>
          </cell>
          <cell r="E845" t="str">
            <v>520</v>
          </cell>
          <cell r="F845">
            <v>55085062.689999998</v>
          </cell>
          <cell r="G845">
            <v>55085062.689999998</v>
          </cell>
          <cell r="H845">
            <v>51362418.57</v>
          </cell>
          <cell r="I845">
            <v>93.24200801776378</v>
          </cell>
        </row>
        <row r="846">
          <cell r="D846" t="str">
            <v>19 1 17 11270</v>
          </cell>
          <cell r="E846" t="str">
            <v/>
          </cell>
          <cell r="F846">
            <v>13495639.98</v>
          </cell>
          <cell r="G846">
            <v>13495639.98</v>
          </cell>
          <cell r="H846">
            <v>13495639.98</v>
          </cell>
          <cell r="I846">
            <v>100</v>
          </cell>
        </row>
        <row r="847">
          <cell r="D847" t="str">
            <v>19 1 17 11270</v>
          </cell>
          <cell r="E847" t="str">
            <v>500</v>
          </cell>
          <cell r="F847">
            <v>13495639.98</v>
          </cell>
          <cell r="G847">
            <v>13495639.98</v>
          </cell>
          <cell r="H847">
            <v>13495639.98</v>
          </cell>
          <cell r="I847">
            <v>100</v>
          </cell>
        </row>
        <row r="848">
          <cell r="D848" t="str">
            <v>19 1 17 11270</v>
          </cell>
          <cell r="E848" t="str">
            <v>520</v>
          </cell>
          <cell r="F848">
            <v>13495639.98</v>
          </cell>
          <cell r="G848">
            <v>13495639.98</v>
          </cell>
          <cell r="H848">
            <v>13495639.98</v>
          </cell>
          <cell r="I848">
            <v>100</v>
          </cell>
        </row>
        <row r="849">
          <cell r="D849" t="str">
            <v>19 2 14 11270</v>
          </cell>
          <cell r="E849" t="str">
            <v/>
          </cell>
          <cell r="F849">
            <v>10917615.210000001</v>
          </cell>
          <cell r="G849">
            <v>10917615.210000001</v>
          </cell>
          <cell r="H849">
            <v>10917615.210000001</v>
          </cell>
          <cell r="I849">
            <v>100</v>
          </cell>
        </row>
        <row r="850">
          <cell r="D850" t="str">
            <v>19 2 14 11270</v>
          </cell>
          <cell r="E850" t="str">
            <v>500</v>
          </cell>
          <cell r="F850">
            <v>10917615.210000001</v>
          </cell>
          <cell r="G850">
            <v>10917615.210000001</v>
          </cell>
          <cell r="H850">
            <v>10917615.210000001</v>
          </cell>
          <cell r="I850">
            <v>100</v>
          </cell>
        </row>
        <row r="851">
          <cell r="D851" t="str">
            <v>19 2 14 11270</v>
          </cell>
          <cell r="E851" t="str">
            <v>520</v>
          </cell>
          <cell r="F851">
            <v>10917615.210000001</v>
          </cell>
          <cell r="G851">
            <v>10917615.210000001</v>
          </cell>
          <cell r="H851">
            <v>10917615.210000001</v>
          </cell>
          <cell r="I851">
            <v>100</v>
          </cell>
        </row>
        <row r="852">
          <cell r="D852" t="str">
            <v>19 2 17 11270</v>
          </cell>
          <cell r="E852" t="str">
            <v/>
          </cell>
          <cell r="F852">
            <v>24828868.809999999</v>
          </cell>
          <cell r="G852">
            <v>24828868.809999999</v>
          </cell>
          <cell r="H852">
            <v>18153091.690000001</v>
          </cell>
          <cell r="I852">
            <v>73.112842268064654</v>
          </cell>
        </row>
        <row r="853">
          <cell r="D853" t="str">
            <v>19 2 17 11270</v>
          </cell>
          <cell r="E853" t="str">
            <v>500</v>
          </cell>
          <cell r="F853">
            <v>24828868.809999999</v>
          </cell>
          <cell r="G853">
            <v>24828868.809999999</v>
          </cell>
          <cell r="H853">
            <v>18153091.690000001</v>
          </cell>
          <cell r="I853">
            <v>73.112842268064654</v>
          </cell>
        </row>
        <row r="854">
          <cell r="D854" t="str">
            <v>19 2 17 11270</v>
          </cell>
          <cell r="E854" t="str">
            <v>520</v>
          </cell>
          <cell r="F854">
            <v>24828868.809999999</v>
          </cell>
          <cell r="G854">
            <v>24828868.809999999</v>
          </cell>
          <cell r="H854">
            <v>18153091.690000001</v>
          </cell>
          <cell r="I854">
            <v>73.112842268064654</v>
          </cell>
        </row>
        <row r="855">
          <cell r="D855" t="str">
            <v>19 2 18 11270</v>
          </cell>
          <cell r="E855" t="str">
            <v/>
          </cell>
          <cell r="F855">
            <v>50511717.810000002</v>
          </cell>
          <cell r="G855">
            <v>50511717.810000002</v>
          </cell>
          <cell r="H855">
            <v>50480713.810000002</v>
          </cell>
          <cell r="I855">
            <v>99.938620182911578</v>
          </cell>
        </row>
        <row r="856">
          <cell r="D856" t="str">
            <v>19 2 18 11270</v>
          </cell>
          <cell r="E856" t="str">
            <v>500</v>
          </cell>
          <cell r="F856">
            <v>50511717.810000002</v>
          </cell>
          <cell r="G856">
            <v>50511717.810000002</v>
          </cell>
          <cell r="H856">
            <v>50480713.810000002</v>
          </cell>
          <cell r="I856">
            <v>99.938620182911578</v>
          </cell>
        </row>
        <row r="857">
          <cell r="D857" t="str">
            <v>19 2 18 11270</v>
          </cell>
          <cell r="E857" t="str">
            <v>520</v>
          </cell>
          <cell r="F857">
            <v>50511717.810000002</v>
          </cell>
          <cell r="G857">
            <v>50511717.810000002</v>
          </cell>
          <cell r="H857">
            <v>50480713.810000002</v>
          </cell>
          <cell r="I857">
            <v>99.938620182911578</v>
          </cell>
        </row>
        <row r="858">
          <cell r="D858" t="str">
            <v>19 2 19 11260</v>
          </cell>
          <cell r="E858" t="str">
            <v/>
          </cell>
          <cell r="F858">
            <v>2293763.75</v>
          </cell>
          <cell r="G858">
            <v>2293763.75</v>
          </cell>
          <cell r="H858">
            <v>2148862.58</v>
          </cell>
          <cell r="I858">
            <v>93.682820647941625</v>
          </cell>
        </row>
        <row r="859">
          <cell r="D859" t="str">
            <v>19 2 19 11260</v>
          </cell>
          <cell r="E859" t="str">
            <v>400</v>
          </cell>
          <cell r="F859">
            <v>2293763.75</v>
          </cell>
          <cell r="G859">
            <v>2293763.75</v>
          </cell>
          <cell r="H859">
            <v>2148862.58</v>
          </cell>
          <cell r="I859">
            <v>93.682820647941625</v>
          </cell>
        </row>
        <row r="860">
          <cell r="D860" t="str">
            <v>19 2 19 11260</v>
          </cell>
          <cell r="E860" t="str">
            <v>410</v>
          </cell>
          <cell r="F860">
            <v>2293763.75</v>
          </cell>
          <cell r="G860">
            <v>2293763.75</v>
          </cell>
          <cell r="H860">
            <v>2148862.58</v>
          </cell>
          <cell r="I860">
            <v>93.682820647941625</v>
          </cell>
        </row>
        <row r="861">
          <cell r="D861" t="str">
            <v>19 2 19 11270</v>
          </cell>
          <cell r="E861" t="str">
            <v/>
          </cell>
          <cell r="F861">
            <v>1418388</v>
          </cell>
          <cell r="G861">
            <v>1418388</v>
          </cell>
          <cell r="H861">
            <v>0</v>
          </cell>
          <cell r="I861">
            <v>0</v>
          </cell>
        </row>
        <row r="862">
          <cell r="D862" t="str">
            <v>19 2 19 11270</v>
          </cell>
          <cell r="E862" t="str">
            <v>500</v>
          </cell>
          <cell r="F862">
            <v>1418388</v>
          </cell>
          <cell r="G862">
            <v>1418388</v>
          </cell>
          <cell r="H862">
            <v>0</v>
          </cell>
          <cell r="I862">
            <v>0</v>
          </cell>
        </row>
        <row r="863">
          <cell r="D863" t="str">
            <v>19 2 19 11270</v>
          </cell>
          <cell r="E863" t="str">
            <v>520</v>
          </cell>
          <cell r="F863">
            <v>1418388</v>
          </cell>
          <cell r="G863">
            <v>1418388</v>
          </cell>
          <cell r="H863">
            <v>0</v>
          </cell>
          <cell r="I863">
            <v>0</v>
          </cell>
        </row>
        <row r="864">
          <cell r="D864" t="str">
            <v>19 6 15 11260</v>
          </cell>
          <cell r="E864" t="str">
            <v/>
          </cell>
          <cell r="F864">
            <v>7355698.6799999997</v>
          </cell>
          <cell r="G864">
            <v>7355698.6799999997</v>
          </cell>
          <cell r="H864">
            <v>7337698.6799999997</v>
          </cell>
          <cell r="I864">
            <v>99.755291770597651</v>
          </cell>
        </row>
        <row r="865">
          <cell r="D865" t="str">
            <v>19 6 15 11260</v>
          </cell>
          <cell r="E865" t="str">
            <v>400</v>
          </cell>
          <cell r="F865">
            <v>7355698.6799999997</v>
          </cell>
          <cell r="G865">
            <v>7355698.6799999997</v>
          </cell>
          <cell r="H865">
            <v>7337698.6799999997</v>
          </cell>
          <cell r="I865">
            <v>99.755291770597651</v>
          </cell>
        </row>
        <row r="866">
          <cell r="D866" t="str">
            <v>19 6 15 11260</v>
          </cell>
          <cell r="E866" t="str">
            <v>410</v>
          </cell>
          <cell r="F866">
            <v>7355698.6799999997</v>
          </cell>
          <cell r="G866">
            <v>7355698.6799999997</v>
          </cell>
          <cell r="H866">
            <v>7337698.6799999997</v>
          </cell>
          <cell r="I866">
            <v>99.755291770597651</v>
          </cell>
        </row>
        <row r="867">
          <cell r="D867" t="str">
            <v>0503</v>
          </cell>
          <cell r="E867" t="str">
            <v/>
          </cell>
          <cell r="F867">
            <v>359694459.41000003</v>
          </cell>
          <cell r="G867">
            <v>359694459.41000003</v>
          </cell>
          <cell r="H867">
            <v>359691292.23000002</v>
          </cell>
          <cell r="I867">
            <v>99.999119480459825</v>
          </cell>
        </row>
        <row r="868">
          <cell r="D868" t="str">
            <v>07 3 В3 R5760</v>
          </cell>
          <cell r="E868" t="str">
            <v/>
          </cell>
          <cell r="F868">
            <v>3020540.3</v>
          </cell>
          <cell r="G868">
            <v>3020540.3</v>
          </cell>
          <cell r="H868">
            <v>3020503.61</v>
          </cell>
          <cell r="I868">
            <v>99.998785316653453</v>
          </cell>
        </row>
        <row r="869">
          <cell r="D869" t="str">
            <v>07 3 В3 R5760</v>
          </cell>
          <cell r="E869" t="str">
            <v>500</v>
          </cell>
          <cell r="F869">
            <v>3020540.3</v>
          </cell>
          <cell r="G869">
            <v>3020540.3</v>
          </cell>
          <cell r="H869">
            <v>3020503.61</v>
          </cell>
          <cell r="I869">
            <v>99.998785316653453</v>
          </cell>
        </row>
        <row r="870">
          <cell r="D870" t="str">
            <v>07 3 В3 R5760</v>
          </cell>
          <cell r="E870" t="str">
            <v>520</v>
          </cell>
          <cell r="F870">
            <v>3020540.3</v>
          </cell>
          <cell r="G870">
            <v>3020540.3</v>
          </cell>
          <cell r="H870">
            <v>3020503.61</v>
          </cell>
          <cell r="I870">
            <v>99.998785316653453</v>
          </cell>
        </row>
        <row r="871">
          <cell r="D871" t="str">
            <v>11 0 51 R2990</v>
          </cell>
          <cell r="E871" t="str">
            <v/>
          </cell>
          <cell r="F871">
            <v>9517100</v>
          </cell>
          <cell r="G871">
            <v>9517100</v>
          </cell>
          <cell r="H871">
            <v>9513970.4900000002</v>
          </cell>
          <cell r="I871">
            <v>99.967116978911648</v>
          </cell>
        </row>
        <row r="872">
          <cell r="D872" t="str">
            <v>11 0 51 R2990</v>
          </cell>
          <cell r="E872" t="str">
            <v>500</v>
          </cell>
          <cell r="F872">
            <v>9517100</v>
          </cell>
          <cell r="G872">
            <v>9517100</v>
          </cell>
          <cell r="H872">
            <v>9513970.4900000002</v>
          </cell>
          <cell r="I872">
            <v>99.967116978911648</v>
          </cell>
        </row>
        <row r="873">
          <cell r="D873" t="str">
            <v>11 0 51 R2990</v>
          </cell>
          <cell r="E873" t="str">
            <v>520</v>
          </cell>
          <cell r="F873">
            <v>9517100</v>
          </cell>
          <cell r="G873">
            <v>9517100</v>
          </cell>
          <cell r="H873">
            <v>9513970.4900000002</v>
          </cell>
          <cell r="I873">
            <v>99.967116978911648</v>
          </cell>
        </row>
        <row r="874">
          <cell r="D874" t="str">
            <v>11 0 51 R299F</v>
          </cell>
          <cell r="E874" t="str">
            <v/>
          </cell>
          <cell r="F874">
            <v>906738</v>
          </cell>
          <cell r="G874">
            <v>906738</v>
          </cell>
          <cell r="H874">
            <v>906737.02</v>
          </cell>
          <cell r="I874">
            <v>99.999891920268041</v>
          </cell>
        </row>
        <row r="875">
          <cell r="D875" t="str">
            <v>11 0 51 R299F</v>
          </cell>
          <cell r="E875" t="str">
            <v>500</v>
          </cell>
          <cell r="F875">
            <v>906738</v>
          </cell>
          <cell r="G875">
            <v>906738</v>
          </cell>
          <cell r="H875">
            <v>906737.02</v>
          </cell>
          <cell r="I875">
            <v>99.999891920268041</v>
          </cell>
        </row>
        <row r="876">
          <cell r="D876" t="str">
            <v>11 0 51 R299F</v>
          </cell>
          <cell r="E876" t="str">
            <v>520</v>
          </cell>
          <cell r="F876">
            <v>906738</v>
          </cell>
          <cell r="G876">
            <v>906738</v>
          </cell>
          <cell r="H876">
            <v>906737.02</v>
          </cell>
          <cell r="I876">
            <v>99.999891920268041</v>
          </cell>
        </row>
        <row r="877">
          <cell r="D877" t="str">
            <v>13 0 F2 55550</v>
          </cell>
          <cell r="E877" t="str">
            <v/>
          </cell>
          <cell r="F877">
            <v>346250081.11000001</v>
          </cell>
          <cell r="G877">
            <v>346250081.11000001</v>
          </cell>
          <cell r="H877">
            <v>346250081.11000001</v>
          </cell>
          <cell r="I877">
            <v>100</v>
          </cell>
        </row>
        <row r="878">
          <cell r="D878" t="str">
            <v>13 0 F2 55550</v>
          </cell>
          <cell r="E878" t="str">
            <v>500</v>
          </cell>
          <cell r="F878">
            <v>346250081.11000001</v>
          </cell>
          <cell r="G878">
            <v>346250081.11000001</v>
          </cell>
          <cell r="H878">
            <v>346250081.11000001</v>
          </cell>
          <cell r="I878">
            <v>100</v>
          </cell>
        </row>
        <row r="879">
          <cell r="D879" t="str">
            <v>13 0 F2 55550</v>
          </cell>
          <cell r="E879" t="str">
            <v>520</v>
          </cell>
          <cell r="F879">
            <v>346250081.11000001</v>
          </cell>
          <cell r="G879">
            <v>346250081.11000001</v>
          </cell>
          <cell r="H879">
            <v>346250081.11000001</v>
          </cell>
          <cell r="I879">
            <v>100</v>
          </cell>
        </row>
        <row r="880">
          <cell r="D880" t="str">
            <v>0505</v>
          </cell>
          <cell r="E880" t="str">
            <v/>
          </cell>
          <cell r="F880">
            <v>85664061.560000002</v>
          </cell>
          <cell r="G880">
            <v>87240659.560000002</v>
          </cell>
          <cell r="H880">
            <v>85278417.730000004</v>
          </cell>
          <cell r="I880">
            <v>97.750771440866444</v>
          </cell>
        </row>
        <row r="881">
          <cell r="D881" t="str">
            <v>12 0 11 10100</v>
          </cell>
          <cell r="E881" t="str">
            <v/>
          </cell>
          <cell r="F881">
            <v>23564115.510000002</v>
          </cell>
          <cell r="G881">
            <v>23564115.509999998</v>
          </cell>
          <cell r="H881">
            <v>23426986.919999998</v>
          </cell>
          <cell r="I881">
            <v>99.418061798492687</v>
          </cell>
        </row>
        <row r="882">
          <cell r="D882" t="str">
            <v>12 0 11 10100</v>
          </cell>
          <cell r="E882" t="str">
            <v>100</v>
          </cell>
          <cell r="F882">
            <v>20881520</v>
          </cell>
          <cell r="G882">
            <v>20856520</v>
          </cell>
          <cell r="H882">
            <v>20720603.109999999</v>
          </cell>
          <cell r="I882">
            <v>99.348324217079352</v>
          </cell>
        </row>
        <row r="883">
          <cell r="D883" t="str">
            <v>12 0 11 10100</v>
          </cell>
          <cell r="E883" t="str">
            <v>120</v>
          </cell>
          <cell r="F883">
            <v>20881520</v>
          </cell>
          <cell r="G883">
            <v>20856520</v>
          </cell>
          <cell r="H883">
            <v>20720603.109999999</v>
          </cell>
          <cell r="I883">
            <v>99.348324217079352</v>
          </cell>
        </row>
        <row r="884">
          <cell r="D884" t="str">
            <v>12 0 11 10100</v>
          </cell>
          <cell r="E884" t="str">
            <v>200</v>
          </cell>
          <cell r="F884">
            <v>2679595.5099999998</v>
          </cell>
          <cell r="G884">
            <v>2707595.51</v>
          </cell>
          <cell r="H884">
            <v>2706383.81</v>
          </cell>
          <cell r="I884">
            <v>99.955248116067395</v>
          </cell>
        </row>
        <row r="885">
          <cell r="D885" t="str">
            <v>12 0 11 10100</v>
          </cell>
          <cell r="E885" t="str">
            <v>240</v>
          </cell>
          <cell r="F885">
            <v>2679595.5099999998</v>
          </cell>
          <cell r="G885">
            <v>2707595.51</v>
          </cell>
          <cell r="H885">
            <v>2706383.81</v>
          </cell>
          <cell r="I885">
            <v>99.955248116067395</v>
          </cell>
        </row>
        <row r="886">
          <cell r="D886" t="str">
            <v>12 0 11 10100</v>
          </cell>
          <cell r="E886" t="str">
            <v>800</v>
          </cell>
          <cell r="F886">
            <v>3000</v>
          </cell>
          <cell r="G886">
            <v>0</v>
          </cell>
          <cell r="H886">
            <v>0</v>
          </cell>
        </row>
        <row r="887">
          <cell r="D887" t="str">
            <v>12 0 11 10100</v>
          </cell>
          <cell r="E887" t="str">
            <v>850</v>
          </cell>
          <cell r="F887">
            <v>3000</v>
          </cell>
          <cell r="G887">
            <v>0</v>
          </cell>
          <cell r="H887">
            <v>0</v>
          </cell>
        </row>
        <row r="888">
          <cell r="D888" t="str">
            <v>12 0 11 98700</v>
          </cell>
          <cell r="E888" t="str">
            <v/>
          </cell>
          <cell r="F888">
            <v>1500000</v>
          </cell>
          <cell r="G888">
            <v>1500000</v>
          </cell>
          <cell r="H888">
            <v>1400000</v>
          </cell>
          <cell r="I888">
            <v>93.333333333333329</v>
          </cell>
        </row>
        <row r="889">
          <cell r="D889" t="str">
            <v>12 0 11 98700</v>
          </cell>
          <cell r="E889" t="str">
            <v>200</v>
          </cell>
          <cell r="F889">
            <v>1500000</v>
          </cell>
          <cell r="G889">
            <v>1500000</v>
          </cell>
          <cell r="H889">
            <v>1400000</v>
          </cell>
          <cell r="I889">
            <v>93.333333333333329</v>
          </cell>
        </row>
        <row r="890">
          <cell r="D890" t="str">
            <v>12 0 11 98700</v>
          </cell>
          <cell r="E890" t="str">
            <v>240</v>
          </cell>
          <cell r="F890">
            <v>1500000</v>
          </cell>
          <cell r="G890">
            <v>1500000</v>
          </cell>
          <cell r="H890">
            <v>1400000</v>
          </cell>
          <cell r="I890">
            <v>93.333333333333329</v>
          </cell>
        </row>
        <row r="891">
          <cell r="D891" t="str">
            <v>12 0 21 10100</v>
          </cell>
          <cell r="E891" t="str">
            <v/>
          </cell>
          <cell r="F891">
            <v>18675382.68</v>
          </cell>
          <cell r="G891">
            <v>18675382.680000003</v>
          </cell>
          <cell r="H891">
            <v>18638199.73</v>
          </cell>
          <cell r="I891">
            <v>99.800898591278539</v>
          </cell>
        </row>
        <row r="892">
          <cell r="D892" t="str">
            <v>12 0 21 10100</v>
          </cell>
          <cell r="E892" t="str">
            <v>100</v>
          </cell>
          <cell r="F892">
            <v>17538284</v>
          </cell>
          <cell r="G892">
            <v>17600701.420000002</v>
          </cell>
          <cell r="H892">
            <v>17590513.370000001</v>
          </cell>
          <cell r="I892">
            <v>99.942115659161033</v>
          </cell>
        </row>
        <row r="893">
          <cell r="D893" t="str">
            <v>12 0 21 10100</v>
          </cell>
          <cell r="E893" t="str">
            <v>120</v>
          </cell>
          <cell r="F893">
            <v>17538284</v>
          </cell>
          <cell r="G893">
            <v>17600701.420000002</v>
          </cell>
          <cell r="H893">
            <v>17590513.370000001</v>
          </cell>
          <cell r="I893">
            <v>99.942115659161033</v>
          </cell>
        </row>
        <row r="894">
          <cell r="D894" t="str">
            <v>12 0 21 10100</v>
          </cell>
          <cell r="E894" t="str">
            <v>200</v>
          </cell>
          <cell r="F894">
            <v>1137098.68</v>
          </cell>
          <cell r="G894">
            <v>1074681.26</v>
          </cell>
          <cell r="H894">
            <v>1047686.36</v>
          </cell>
          <cell r="I894">
            <v>97.488101727948617</v>
          </cell>
        </row>
        <row r="895">
          <cell r="D895" t="str">
            <v>12 0 21 10100</v>
          </cell>
          <cell r="E895" t="str">
            <v>240</v>
          </cell>
          <cell r="F895">
            <v>1137098.68</v>
          </cell>
          <cell r="G895">
            <v>1074681.26</v>
          </cell>
          <cell r="H895">
            <v>1047686.36</v>
          </cell>
          <cell r="I895">
            <v>97.488101727948617</v>
          </cell>
        </row>
        <row r="896">
          <cell r="D896" t="str">
            <v>12 0 G5 11270</v>
          </cell>
          <cell r="E896" t="str">
            <v/>
          </cell>
          <cell r="F896">
            <v>20364448.969999999</v>
          </cell>
          <cell r="G896">
            <v>20364448.969999999</v>
          </cell>
          <cell r="H896">
            <v>20364448.969999999</v>
          </cell>
          <cell r="I896">
            <v>100</v>
          </cell>
        </row>
        <row r="897">
          <cell r="D897" t="str">
            <v>12 0 G5 11270</v>
          </cell>
          <cell r="E897" t="str">
            <v>500</v>
          </cell>
          <cell r="F897">
            <v>20364448.969999999</v>
          </cell>
          <cell r="G897">
            <v>20364448.969999999</v>
          </cell>
          <cell r="H897">
            <v>20364448.969999999</v>
          </cell>
          <cell r="I897">
            <v>100</v>
          </cell>
        </row>
        <row r="898">
          <cell r="D898" t="str">
            <v>12 0 G5 11270</v>
          </cell>
          <cell r="E898" t="str">
            <v>520</v>
          </cell>
          <cell r="F898">
            <v>20364448.969999999</v>
          </cell>
          <cell r="G898">
            <v>20364448.969999999</v>
          </cell>
          <cell r="H898">
            <v>20364448.969999999</v>
          </cell>
          <cell r="I898">
            <v>100</v>
          </cell>
        </row>
        <row r="899">
          <cell r="D899" t="str">
            <v>12 0 G5 52430</v>
          </cell>
          <cell r="E899" t="str">
            <v/>
          </cell>
          <cell r="F899">
            <v>21408283</v>
          </cell>
          <cell r="G899">
            <v>21408283</v>
          </cell>
          <cell r="H899">
            <v>19720352.710000001</v>
          </cell>
          <cell r="I899">
            <v>92.115527013539577</v>
          </cell>
        </row>
        <row r="900">
          <cell r="D900" t="str">
            <v>12 0 G5 52430</v>
          </cell>
          <cell r="E900" t="str">
            <v>500</v>
          </cell>
          <cell r="F900">
            <v>21408283</v>
          </cell>
          <cell r="G900">
            <v>21408283</v>
          </cell>
          <cell r="H900">
            <v>19720352.710000001</v>
          </cell>
          <cell r="I900">
            <v>92.115527013539577</v>
          </cell>
        </row>
        <row r="901">
          <cell r="D901" t="str">
            <v>12 0 G5 52430</v>
          </cell>
          <cell r="E901" t="str">
            <v>520</v>
          </cell>
          <cell r="F901">
            <v>21408283</v>
          </cell>
          <cell r="G901">
            <v>21408283</v>
          </cell>
          <cell r="H901">
            <v>19720352.710000001</v>
          </cell>
          <cell r="I901">
            <v>92.115527013539577</v>
          </cell>
        </row>
        <row r="902">
          <cell r="D902" t="str">
            <v>70 0 00 10160</v>
          </cell>
          <cell r="E902" t="str">
            <v/>
          </cell>
          <cell r="F902">
            <v>151831.4</v>
          </cell>
          <cell r="G902">
            <v>151831.4</v>
          </cell>
          <cell r="H902">
            <v>151831.4</v>
          </cell>
          <cell r="I902">
            <v>100</v>
          </cell>
        </row>
        <row r="903">
          <cell r="D903" t="str">
            <v>70 0 00 10160</v>
          </cell>
          <cell r="E903" t="str">
            <v>800</v>
          </cell>
          <cell r="F903">
            <v>151831.4</v>
          </cell>
          <cell r="G903">
            <v>151831.4</v>
          </cell>
          <cell r="H903">
            <v>151831.4</v>
          </cell>
          <cell r="I903">
            <v>100</v>
          </cell>
        </row>
        <row r="904">
          <cell r="D904" t="str">
            <v>70 0 00 10160</v>
          </cell>
          <cell r="E904" t="str">
            <v>830</v>
          </cell>
          <cell r="F904">
            <v>151831.4</v>
          </cell>
          <cell r="G904">
            <v>151831.4</v>
          </cell>
          <cell r="H904">
            <v>151831.4</v>
          </cell>
          <cell r="I904">
            <v>100</v>
          </cell>
        </row>
        <row r="905">
          <cell r="D905" t="str">
            <v>70 0 00 5549F</v>
          </cell>
          <cell r="F905">
            <v>0</v>
          </cell>
          <cell r="G905">
            <v>1576598</v>
          </cell>
          <cell r="H905">
            <v>1576598</v>
          </cell>
          <cell r="I905">
            <v>100</v>
          </cell>
        </row>
        <row r="906">
          <cell r="D906" t="str">
            <v>70 0 00 5549F</v>
          </cell>
          <cell r="E906">
            <v>100</v>
          </cell>
          <cell r="F906">
            <v>0</v>
          </cell>
          <cell r="G906">
            <v>1576598</v>
          </cell>
          <cell r="H906">
            <v>1576598</v>
          </cell>
          <cell r="I906">
            <v>100</v>
          </cell>
        </row>
        <row r="907">
          <cell r="D907" t="str">
            <v>70 0 00 5549F</v>
          </cell>
          <cell r="E907">
            <v>120</v>
          </cell>
          <cell r="F907">
            <v>0</v>
          </cell>
          <cell r="G907">
            <v>1576598</v>
          </cell>
          <cell r="H907">
            <v>1576598</v>
          </cell>
          <cell r="I907">
            <v>100</v>
          </cell>
        </row>
        <row r="908">
          <cell r="D908" t="str">
            <v>06</v>
          </cell>
          <cell r="E908" t="str">
            <v/>
          </cell>
          <cell r="F908">
            <v>25059185.25</v>
          </cell>
          <cell r="G908">
            <v>25059185.25</v>
          </cell>
          <cell r="H908">
            <v>25020442.240000002</v>
          </cell>
          <cell r="I908">
            <v>99.845393975847657</v>
          </cell>
        </row>
        <row r="909">
          <cell r="D909" t="str">
            <v>0603</v>
          </cell>
          <cell r="E909" t="str">
            <v/>
          </cell>
          <cell r="F909">
            <v>51900</v>
          </cell>
          <cell r="G909">
            <v>51900</v>
          </cell>
          <cell r="H909">
            <v>51900</v>
          </cell>
          <cell r="I909">
            <v>100</v>
          </cell>
        </row>
        <row r="910">
          <cell r="D910" t="str">
            <v>08 0 41 59200</v>
          </cell>
          <cell r="E910" t="str">
            <v/>
          </cell>
          <cell r="F910">
            <v>51900</v>
          </cell>
          <cell r="G910">
            <v>51900</v>
          </cell>
          <cell r="H910">
            <v>51900</v>
          </cell>
          <cell r="I910">
            <v>100</v>
          </cell>
        </row>
        <row r="911">
          <cell r="D911" t="str">
            <v>08 0 41 59200</v>
          </cell>
          <cell r="E911" t="str">
            <v>200</v>
          </cell>
          <cell r="F911">
            <v>51900</v>
          </cell>
          <cell r="G911">
            <v>51900</v>
          </cell>
          <cell r="H911">
            <v>51900</v>
          </cell>
          <cell r="I911">
            <v>100</v>
          </cell>
        </row>
        <row r="912">
          <cell r="D912" t="str">
            <v>08 0 41 59200</v>
          </cell>
          <cell r="E912" t="str">
            <v>240</v>
          </cell>
          <cell r="F912">
            <v>51900</v>
          </cell>
          <cell r="G912">
            <v>51900</v>
          </cell>
          <cell r="H912">
            <v>51900</v>
          </cell>
          <cell r="I912">
            <v>100</v>
          </cell>
        </row>
        <row r="913">
          <cell r="D913" t="str">
            <v>0604</v>
          </cell>
          <cell r="E913" t="str">
            <v/>
          </cell>
          <cell r="F913">
            <v>290000</v>
          </cell>
          <cell r="G913">
            <v>290000</v>
          </cell>
          <cell r="H913">
            <v>290000</v>
          </cell>
          <cell r="I913">
            <v>100</v>
          </cell>
        </row>
        <row r="914">
          <cell r="D914" t="str">
            <v>08 0 51 12800</v>
          </cell>
          <cell r="E914" t="str">
            <v/>
          </cell>
          <cell r="F914">
            <v>290000</v>
          </cell>
          <cell r="G914">
            <v>290000</v>
          </cell>
          <cell r="H914">
            <v>290000</v>
          </cell>
          <cell r="I914">
            <v>100</v>
          </cell>
        </row>
        <row r="915">
          <cell r="D915" t="str">
            <v>08 0 51 12800</v>
          </cell>
          <cell r="E915" t="str">
            <v>200</v>
          </cell>
          <cell r="F915">
            <v>290000</v>
          </cell>
          <cell r="G915">
            <v>290000</v>
          </cell>
          <cell r="H915">
            <v>290000</v>
          </cell>
          <cell r="I915">
            <v>100</v>
          </cell>
        </row>
        <row r="916">
          <cell r="D916" t="str">
            <v>08 0 51 12800</v>
          </cell>
          <cell r="E916" t="str">
            <v>240</v>
          </cell>
          <cell r="F916">
            <v>290000</v>
          </cell>
          <cell r="G916">
            <v>290000</v>
          </cell>
          <cell r="H916">
            <v>290000</v>
          </cell>
          <cell r="I916">
            <v>100</v>
          </cell>
        </row>
        <row r="917">
          <cell r="D917" t="str">
            <v>0605</v>
          </cell>
          <cell r="E917" t="str">
            <v/>
          </cell>
          <cell r="F917">
            <v>24717285.25</v>
          </cell>
          <cell r="G917">
            <v>24717285.25</v>
          </cell>
          <cell r="H917">
            <v>24678542.240000002</v>
          </cell>
          <cell r="I917">
            <v>99.843255399579135</v>
          </cell>
        </row>
        <row r="918">
          <cell r="D918" t="str">
            <v>08 0 41 59700</v>
          </cell>
          <cell r="E918" t="str">
            <v/>
          </cell>
          <cell r="F918">
            <v>10178400</v>
          </cell>
          <cell r="G918">
            <v>10178400</v>
          </cell>
          <cell r="H918">
            <v>10140567.210000001</v>
          </cell>
          <cell r="I918">
            <v>99.628303171421834</v>
          </cell>
        </row>
        <row r="919">
          <cell r="D919" t="str">
            <v>08 0 41 59700</v>
          </cell>
          <cell r="E919" t="str">
            <v>100</v>
          </cell>
          <cell r="F919">
            <v>7841028</v>
          </cell>
          <cell r="G919">
            <v>7833878</v>
          </cell>
          <cell r="H919">
            <v>7833864.5899999999</v>
          </cell>
          <cell r="I919">
            <v>99.999828820413086</v>
          </cell>
        </row>
        <row r="920">
          <cell r="D920" t="str">
            <v>08 0 41 59700</v>
          </cell>
          <cell r="E920" t="str">
            <v>120</v>
          </cell>
          <cell r="F920">
            <v>7841028</v>
          </cell>
          <cell r="G920">
            <v>7833878</v>
          </cell>
          <cell r="H920">
            <v>7833864.5899999999</v>
          </cell>
          <cell r="I920">
            <v>99.999828820413086</v>
          </cell>
        </row>
        <row r="921">
          <cell r="D921" t="str">
            <v>08 0 41 59700</v>
          </cell>
          <cell r="E921" t="str">
            <v>200</v>
          </cell>
          <cell r="F921">
            <v>2337372</v>
          </cell>
          <cell r="G921">
            <v>2344522</v>
          </cell>
          <cell r="H921">
            <v>2306702.62</v>
          </cell>
          <cell r="I921">
            <v>98.386904452165524</v>
          </cell>
        </row>
        <row r="922">
          <cell r="D922" t="str">
            <v>08 0 41 59700</v>
          </cell>
          <cell r="E922" t="str">
            <v>240</v>
          </cell>
          <cell r="F922">
            <v>2337372</v>
          </cell>
          <cell r="G922">
            <v>2344522</v>
          </cell>
          <cell r="H922">
            <v>2306702.62</v>
          </cell>
          <cell r="I922">
            <v>98.386904452165524</v>
          </cell>
        </row>
        <row r="923">
          <cell r="D923" t="str">
            <v>08 0 51 12800</v>
          </cell>
          <cell r="E923" t="str">
            <v/>
          </cell>
          <cell r="F923">
            <v>14538885.25</v>
          </cell>
          <cell r="G923">
            <v>14538885.25</v>
          </cell>
          <cell r="H923">
            <v>14537975.029999999</v>
          </cell>
          <cell r="I923">
            <v>99.993739409972989</v>
          </cell>
        </row>
        <row r="924">
          <cell r="D924" t="str">
            <v>08 0 51 12800</v>
          </cell>
          <cell r="E924" t="str">
            <v>200</v>
          </cell>
          <cell r="F924">
            <v>2295000</v>
          </cell>
          <cell r="G924">
            <v>2295000</v>
          </cell>
          <cell r="H924">
            <v>2295000</v>
          </cell>
          <cell r="I924">
            <v>100</v>
          </cell>
        </row>
        <row r="925">
          <cell r="D925" t="str">
            <v>08 0 51 12800</v>
          </cell>
          <cell r="E925" t="str">
            <v>240</v>
          </cell>
          <cell r="F925">
            <v>2295000</v>
          </cell>
          <cell r="G925">
            <v>2295000</v>
          </cell>
          <cell r="H925">
            <v>2295000</v>
          </cell>
          <cell r="I925">
            <v>100</v>
          </cell>
        </row>
        <row r="926">
          <cell r="D926" t="str">
            <v>08 0 51 12800</v>
          </cell>
          <cell r="E926" t="str">
            <v>500</v>
          </cell>
          <cell r="F926">
            <v>12243885.25</v>
          </cell>
          <cell r="G926">
            <v>12243885.25</v>
          </cell>
          <cell r="H926">
            <v>12242975.029999999</v>
          </cell>
          <cell r="I926">
            <v>99.992565921834313</v>
          </cell>
        </row>
        <row r="927">
          <cell r="D927" t="str">
            <v>08 0 51 12800</v>
          </cell>
          <cell r="E927" t="str">
            <v>520</v>
          </cell>
          <cell r="F927">
            <v>12243885.25</v>
          </cell>
          <cell r="G927">
            <v>12243885.25</v>
          </cell>
          <cell r="H927">
            <v>12242975.029999999</v>
          </cell>
          <cell r="I927">
            <v>99.992565921834313</v>
          </cell>
        </row>
        <row r="928">
          <cell r="D928" t="str">
            <v>07</v>
          </cell>
          <cell r="E928" t="str">
            <v/>
          </cell>
          <cell r="F928">
            <v>14655919677.040001</v>
          </cell>
          <cell r="G928">
            <v>14652754612.510002</v>
          </cell>
          <cell r="H928">
            <v>14302145046.740002</v>
          </cell>
          <cell r="I928">
            <v>97.607210554999241</v>
          </cell>
        </row>
        <row r="929">
          <cell r="D929" t="str">
            <v>0701</v>
          </cell>
          <cell r="E929" t="str">
            <v/>
          </cell>
          <cell r="F929">
            <v>496414630.31</v>
          </cell>
          <cell r="G929">
            <v>496414630.31</v>
          </cell>
          <cell r="H929">
            <v>392597025.31</v>
          </cell>
          <cell r="I929">
            <v>79.086513841228211</v>
          </cell>
        </row>
        <row r="930">
          <cell r="D930" t="str">
            <v>16 0 P2 11270</v>
          </cell>
          <cell r="E930" t="str">
            <v/>
          </cell>
          <cell r="F930">
            <v>199550000</v>
          </cell>
          <cell r="G930">
            <v>199550000</v>
          </cell>
          <cell r="H930">
            <v>123016053.59</v>
          </cell>
          <cell r="I930">
            <v>61.646731941869206</v>
          </cell>
        </row>
        <row r="931">
          <cell r="D931" t="str">
            <v>16 0 P2 11270</v>
          </cell>
          <cell r="E931" t="str">
            <v>500</v>
          </cell>
          <cell r="F931">
            <v>199550000</v>
          </cell>
          <cell r="G931">
            <v>199550000</v>
          </cell>
          <cell r="H931">
            <v>123016053.59</v>
          </cell>
          <cell r="I931">
            <v>61.646731941869206</v>
          </cell>
        </row>
        <row r="932">
          <cell r="D932" t="str">
            <v>16 0 P2 11270</v>
          </cell>
          <cell r="E932" t="str">
            <v>520</v>
          </cell>
          <cell r="F932">
            <v>199550000</v>
          </cell>
          <cell r="G932">
            <v>199550000</v>
          </cell>
          <cell r="H932">
            <v>123016053.59</v>
          </cell>
          <cell r="I932">
            <v>61.646731941869206</v>
          </cell>
        </row>
        <row r="933">
          <cell r="D933" t="str">
            <v>16 0 P2 52320</v>
          </cell>
          <cell r="E933" t="str">
            <v/>
          </cell>
          <cell r="F933">
            <v>292048151.93000001</v>
          </cell>
          <cell r="G933">
            <v>292048151.93000001</v>
          </cell>
          <cell r="H933">
            <v>264764493.72</v>
          </cell>
          <cell r="I933">
            <v>90.657821996237274</v>
          </cell>
        </row>
        <row r="934">
          <cell r="D934" t="str">
            <v>16 0 P2 52320</v>
          </cell>
          <cell r="E934" t="str">
            <v>500</v>
          </cell>
          <cell r="F934">
            <v>292048151.93000001</v>
          </cell>
          <cell r="G934">
            <v>292048151.93000001</v>
          </cell>
          <cell r="H934">
            <v>264764493.72</v>
          </cell>
          <cell r="I934">
            <v>90.657821996237274</v>
          </cell>
        </row>
        <row r="935">
          <cell r="D935" t="str">
            <v>16 0 P2 52320</v>
          </cell>
          <cell r="E935" t="str">
            <v>520</v>
          </cell>
          <cell r="F935">
            <v>292048151.93000001</v>
          </cell>
          <cell r="G935">
            <v>292048151.93000001</v>
          </cell>
          <cell r="H935">
            <v>264764493.72</v>
          </cell>
          <cell r="I935">
            <v>90.657821996237274</v>
          </cell>
        </row>
        <row r="936">
          <cell r="D936" t="str">
            <v>16 0 P2 52530</v>
          </cell>
          <cell r="E936" t="str">
            <v/>
          </cell>
          <cell r="F936">
            <v>1233838.3799999999</v>
          </cell>
          <cell r="G936">
            <v>1233838.3799999999</v>
          </cell>
          <cell r="H936">
            <v>1233838</v>
          </cell>
          <cell r="I936">
            <v>99.99996920180098</v>
          </cell>
        </row>
        <row r="937">
          <cell r="D937" t="str">
            <v>16 0 P2 52530</v>
          </cell>
          <cell r="E937">
            <v>600</v>
          </cell>
          <cell r="F937">
            <v>0</v>
          </cell>
          <cell r="G937">
            <v>616919.18999999994</v>
          </cell>
          <cell r="H937">
            <v>616919</v>
          </cell>
          <cell r="I937">
            <v>99.99996920180098</v>
          </cell>
        </row>
        <row r="938">
          <cell r="D938" t="str">
            <v>16 0 P2 52530</v>
          </cell>
          <cell r="E938">
            <v>630</v>
          </cell>
          <cell r="F938">
            <v>0</v>
          </cell>
          <cell r="G938">
            <v>616919.18999999994</v>
          </cell>
          <cell r="H938">
            <v>616919</v>
          </cell>
          <cell r="I938">
            <v>99.99996920180098</v>
          </cell>
        </row>
        <row r="939">
          <cell r="D939" t="str">
            <v>16 0 P2 52530</v>
          </cell>
          <cell r="E939" t="str">
            <v>800</v>
          </cell>
          <cell r="F939">
            <v>1233838.3799999999</v>
          </cell>
          <cell r="G939">
            <v>616919.18999999994</v>
          </cell>
          <cell r="H939">
            <v>616919</v>
          </cell>
          <cell r="I939">
            <v>99.99996920180098</v>
          </cell>
        </row>
        <row r="940">
          <cell r="D940" t="str">
            <v>16 0 P2 52530</v>
          </cell>
          <cell r="E940" t="str">
            <v>810</v>
          </cell>
          <cell r="F940">
            <v>1233838.3799999999</v>
          </cell>
          <cell r="G940">
            <v>616919.18999999994</v>
          </cell>
          <cell r="H940">
            <v>616919</v>
          </cell>
          <cell r="I940">
            <v>99.99996920180098</v>
          </cell>
        </row>
        <row r="941">
          <cell r="D941" t="str">
            <v>22 0 11 R0270</v>
          </cell>
          <cell r="E941" t="str">
            <v/>
          </cell>
          <cell r="F941">
            <v>3582640</v>
          </cell>
          <cell r="G941">
            <v>3582640</v>
          </cell>
          <cell r="H941">
            <v>3582640</v>
          </cell>
          <cell r="I941">
            <v>100</v>
          </cell>
        </row>
        <row r="942">
          <cell r="D942" t="str">
            <v>22 0 11 R0270</v>
          </cell>
          <cell r="E942" t="str">
            <v>500</v>
          </cell>
          <cell r="F942">
            <v>3582640</v>
          </cell>
          <cell r="G942">
            <v>3582640</v>
          </cell>
          <cell r="H942">
            <v>3582640</v>
          </cell>
          <cell r="I942">
            <v>100</v>
          </cell>
        </row>
        <row r="943">
          <cell r="D943" t="str">
            <v>22 0 11 R0270</v>
          </cell>
          <cell r="E943" t="str">
            <v>520</v>
          </cell>
          <cell r="F943">
            <v>3582640</v>
          </cell>
          <cell r="G943">
            <v>3582640</v>
          </cell>
          <cell r="H943">
            <v>3582640</v>
          </cell>
          <cell r="I943">
            <v>100</v>
          </cell>
        </row>
        <row r="944">
          <cell r="D944" t="str">
            <v>0702</v>
          </cell>
          <cell r="E944" t="str">
            <v/>
          </cell>
          <cell r="F944">
            <v>2289610482.5599999</v>
          </cell>
          <cell r="G944">
            <v>2283246782.5600004</v>
          </cell>
          <cell r="H944">
            <v>2140166044.4100003</v>
          </cell>
          <cell r="I944">
            <v>93.733452763718489</v>
          </cell>
        </row>
        <row r="945">
          <cell r="D945" t="str">
            <v>16 0 11 14820</v>
          </cell>
          <cell r="E945" t="str">
            <v/>
          </cell>
          <cell r="F945">
            <v>3369000</v>
          </cell>
          <cell r="G945">
            <v>3369000</v>
          </cell>
          <cell r="H945">
            <v>3369000</v>
          </cell>
          <cell r="I945">
            <v>100</v>
          </cell>
        </row>
        <row r="946">
          <cell r="D946" t="str">
            <v>16 0 11 14820</v>
          </cell>
          <cell r="E946" t="str">
            <v>200</v>
          </cell>
          <cell r="F946">
            <v>3369000</v>
          </cell>
          <cell r="G946">
            <v>3369000</v>
          </cell>
          <cell r="H946">
            <v>3369000</v>
          </cell>
          <cell r="I946">
            <v>100</v>
          </cell>
        </row>
        <row r="947">
          <cell r="D947" t="str">
            <v>16 0 11 14820</v>
          </cell>
          <cell r="E947" t="str">
            <v>240</v>
          </cell>
          <cell r="F947">
            <v>3369000</v>
          </cell>
          <cell r="G947">
            <v>3369000</v>
          </cell>
          <cell r="H947">
            <v>3369000</v>
          </cell>
          <cell r="I947">
            <v>100</v>
          </cell>
        </row>
        <row r="948">
          <cell r="D948" t="str">
            <v>16 0 12 10640</v>
          </cell>
          <cell r="E948" t="str">
            <v/>
          </cell>
          <cell r="F948">
            <v>852194697.54999995</v>
          </cell>
          <cell r="G948">
            <v>852203303.61000001</v>
          </cell>
          <cell r="H948">
            <v>850246409.70000005</v>
          </cell>
          <cell r="I948">
            <v>99.77037240976297</v>
          </cell>
        </row>
        <row r="949">
          <cell r="D949" t="str">
            <v>16 0 12 10640</v>
          </cell>
          <cell r="E949" t="str">
            <v>100</v>
          </cell>
          <cell r="F949">
            <v>19337979</v>
          </cell>
          <cell r="G949">
            <v>19337979</v>
          </cell>
          <cell r="H949">
            <v>19337979</v>
          </cell>
          <cell r="I949">
            <v>100</v>
          </cell>
        </row>
        <row r="950">
          <cell r="D950" t="str">
            <v>16 0 12 10640</v>
          </cell>
          <cell r="E950" t="str">
            <v>110</v>
          </cell>
          <cell r="F950">
            <v>19337979</v>
          </cell>
          <cell r="G950">
            <v>19337979</v>
          </cell>
          <cell r="H950">
            <v>19337979</v>
          </cell>
          <cell r="I950">
            <v>100</v>
          </cell>
        </row>
        <row r="951">
          <cell r="D951" t="str">
            <v>16 0 12 10640</v>
          </cell>
          <cell r="E951" t="str">
            <v>200</v>
          </cell>
          <cell r="F951">
            <v>359850</v>
          </cell>
          <cell r="G951">
            <v>359850</v>
          </cell>
          <cell r="H951">
            <v>348167</v>
          </cell>
          <cell r="I951">
            <v>96.753369459497009</v>
          </cell>
        </row>
        <row r="952">
          <cell r="D952" t="str">
            <v>16 0 12 10640</v>
          </cell>
          <cell r="E952" t="str">
            <v>240</v>
          </cell>
          <cell r="F952">
            <v>359850</v>
          </cell>
          <cell r="G952">
            <v>359850</v>
          </cell>
          <cell r="H952">
            <v>348167</v>
          </cell>
          <cell r="I952">
            <v>96.753369459497009</v>
          </cell>
        </row>
        <row r="953">
          <cell r="D953" t="str">
            <v>16 0 12 10640</v>
          </cell>
          <cell r="E953" t="str">
            <v>300</v>
          </cell>
          <cell r="F953">
            <v>25200</v>
          </cell>
          <cell r="G953">
            <v>25200</v>
          </cell>
          <cell r="H953">
            <v>25200</v>
          </cell>
          <cell r="I953">
            <v>100</v>
          </cell>
        </row>
        <row r="954">
          <cell r="D954" t="str">
            <v>16 0 12 10640</v>
          </cell>
          <cell r="E954" t="str">
            <v>320</v>
          </cell>
          <cell r="F954">
            <v>25200</v>
          </cell>
          <cell r="G954">
            <v>25200</v>
          </cell>
          <cell r="H954">
            <v>25200</v>
          </cell>
          <cell r="I954">
            <v>100</v>
          </cell>
        </row>
        <row r="955">
          <cell r="D955" t="str">
            <v>16 0 12 10640</v>
          </cell>
          <cell r="E955" t="str">
            <v>600</v>
          </cell>
          <cell r="F955">
            <v>832471668.54999995</v>
          </cell>
          <cell r="G955">
            <v>832480274.61000001</v>
          </cell>
          <cell r="H955">
            <v>830535063.70000005</v>
          </cell>
          <cell r="I955">
            <v>99.766335495347164</v>
          </cell>
        </row>
        <row r="956">
          <cell r="D956" t="str">
            <v>16 0 12 10640</v>
          </cell>
          <cell r="E956" t="str">
            <v>610</v>
          </cell>
          <cell r="F956">
            <v>757214576.54999995</v>
          </cell>
          <cell r="G956">
            <v>757223182.61000001</v>
          </cell>
          <cell r="H956">
            <v>755469581.70000005</v>
          </cell>
          <cell r="I956">
            <v>99.768416901347948</v>
          </cell>
        </row>
        <row r="957">
          <cell r="D957" t="str">
            <v>16 0 12 10640</v>
          </cell>
          <cell r="E957" t="str">
            <v>620</v>
          </cell>
          <cell r="F957">
            <v>75257092</v>
          </cell>
          <cell r="G957">
            <v>75257092</v>
          </cell>
          <cell r="H957">
            <v>75065482</v>
          </cell>
          <cell r="I957">
            <v>99.745392766438542</v>
          </cell>
        </row>
        <row r="958">
          <cell r="D958" t="str">
            <v>16 0 12 14750</v>
          </cell>
          <cell r="E958" t="str">
            <v/>
          </cell>
          <cell r="F958">
            <v>2000250</v>
          </cell>
          <cell r="G958">
            <v>2000250</v>
          </cell>
          <cell r="H958">
            <v>2000250</v>
          </cell>
          <cell r="I958">
            <v>100</v>
          </cell>
        </row>
        <row r="959">
          <cell r="D959" t="str">
            <v>16 0 12 14750</v>
          </cell>
          <cell r="E959" t="str">
            <v>600</v>
          </cell>
          <cell r="F959">
            <v>2000250</v>
          </cell>
          <cell r="G959">
            <v>2000250</v>
          </cell>
          <cell r="H959">
            <v>2000250</v>
          </cell>
          <cell r="I959">
            <v>100</v>
          </cell>
        </row>
        <row r="960">
          <cell r="D960" t="str">
            <v>16 0 12 14750</v>
          </cell>
          <cell r="E960" t="str">
            <v>620</v>
          </cell>
          <cell r="F960">
            <v>2000250</v>
          </cell>
          <cell r="G960">
            <v>2000250</v>
          </cell>
          <cell r="H960">
            <v>2000250</v>
          </cell>
          <cell r="I960">
            <v>100</v>
          </cell>
        </row>
        <row r="961">
          <cell r="D961" t="str">
            <v>16 0 12 14900</v>
          </cell>
          <cell r="E961" t="str">
            <v/>
          </cell>
          <cell r="F961">
            <v>5712000</v>
          </cell>
          <cell r="G961">
            <v>5712000</v>
          </cell>
          <cell r="H961">
            <v>5711999.4400000004</v>
          </cell>
          <cell r="I961">
            <v>99.999990196078443</v>
          </cell>
        </row>
        <row r="962">
          <cell r="D962" t="str">
            <v>16 0 12 14900</v>
          </cell>
          <cell r="E962" t="str">
            <v>500</v>
          </cell>
          <cell r="F962">
            <v>5376000</v>
          </cell>
          <cell r="G962">
            <v>5376000</v>
          </cell>
          <cell r="H962">
            <v>5375999.4400000004</v>
          </cell>
          <cell r="I962">
            <v>99.999989583333331</v>
          </cell>
        </row>
        <row r="963">
          <cell r="D963" t="str">
            <v>16 0 12 14900</v>
          </cell>
          <cell r="E963" t="str">
            <v>520</v>
          </cell>
          <cell r="F963">
            <v>5376000</v>
          </cell>
          <cell r="G963">
            <v>5376000</v>
          </cell>
          <cell r="H963">
            <v>5375999.4400000004</v>
          </cell>
          <cell r="I963">
            <v>99.999989583333331</v>
          </cell>
        </row>
        <row r="964">
          <cell r="D964" t="str">
            <v>16 0 12 14900</v>
          </cell>
          <cell r="E964" t="str">
            <v>600</v>
          </cell>
          <cell r="F964">
            <v>336000</v>
          </cell>
          <cell r="G964">
            <v>336000</v>
          </cell>
          <cell r="H964">
            <v>336000</v>
          </cell>
          <cell r="I964">
            <v>100</v>
          </cell>
        </row>
        <row r="965">
          <cell r="D965" t="str">
            <v>16 0 12 14900</v>
          </cell>
          <cell r="E965" t="str">
            <v>610</v>
          </cell>
          <cell r="F965">
            <v>280000</v>
          </cell>
          <cell r="G965">
            <v>280000</v>
          </cell>
          <cell r="H965">
            <v>280000</v>
          </cell>
          <cell r="I965">
            <v>100</v>
          </cell>
        </row>
        <row r="966">
          <cell r="D966" t="str">
            <v>16 0 12 14900</v>
          </cell>
          <cell r="E966" t="str">
            <v>620</v>
          </cell>
          <cell r="F966">
            <v>56000</v>
          </cell>
          <cell r="G966">
            <v>56000</v>
          </cell>
          <cell r="H966">
            <v>56000</v>
          </cell>
          <cell r="I966">
            <v>100</v>
          </cell>
        </row>
        <row r="967">
          <cell r="D967" t="str">
            <v>16 0 12 14910</v>
          </cell>
          <cell r="E967" t="str">
            <v/>
          </cell>
          <cell r="F967">
            <v>7000000</v>
          </cell>
          <cell r="G967">
            <v>7000000</v>
          </cell>
          <cell r="H967">
            <v>6999568.9400000004</v>
          </cell>
          <cell r="I967">
            <v>99.993842000000015</v>
          </cell>
        </row>
        <row r="968">
          <cell r="D968" t="str">
            <v>16 0 12 14910</v>
          </cell>
          <cell r="E968" t="str">
            <v>500</v>
          </cell>
          <cell r="F968">
            <v>7000000</v>
          </cell>
          <cell r="G968">
            <v>7000000</v>
          </cell>
          <cell r="H968">
            <v>6999568.9400000004</v>
          </cell>
          <cell r="I968">
            <v>99.993842000000015</v>
          </cell>
        </row>
        <row r="969">
          <cell r="D969" t="str">
            <v>16 0 12 14910</v>
          </cell>
          <cell r="E969" t="str">
            <v>520</v>
          </cell>
          <cell r="F969">
            <v>7000000</v>
          </cell>
          <cell r="G969">
            <v>7000000</v>
          </cell>
          <cell r="H969">
            <v>6999568.9400000004</v>
          </cell>
          <cell r="I969">
            <v>99.993842000000015</v>
          </cell>
        </row>
        <row r="970">
          <cell r="D970" t="str">
            <v>16 0 12 53030</v>
          </cell>
          <cell r="E970" t="str">
            <v/>
          </cell>
          <cell r="F970">
            <v>192305400</v>
          </cell>
          <cell r="G970">
            <v>192305400</v>
          </cell>
          <cell r="H970">
            <v>184455026.81999999</v>
          </cell>
          <cell r="I970">
            <v>95.917757286066845</v>
          </cell>
        </row>
        <row r="971">
          <cell r="D971" t="str">
            <v>16 0 12 53030</v>
          </cell>
          <cell r="E971" t="str">
            <v>100</v>
          </cell>
          <cell r="F971">
            <v>572880</v>
          </cell>
          <cell r="G971">
            <v>572880</v>
          </cell>
          <cell r="H971">
            <v>572880</v>
          </cell>
          <cell r="I971">
            <v>100</v>
          </cell>
        </row>
        <row r="972">
          <cell r="D972" t="str">
            <v>16 0 12 53030</v>
          </cell>
          <cell r="E972" t="str">
            <v>110</v>
          </cell>
          <cell r="F972">
            <v>572880</v>
          </cell>
          <cell r="G972">
            <v>572880</v>
          </cell>
          <cell r="H972">
            <v>572880</v>
          </cell>
          <cell r="I972">
            <v>100</v>
          </cell>
        </row>
        <row r="973">
          <cell r="D973" t="str">
            <v>16 0 12 53030</v>
          </cell>
          <cell r="E973" t="str">
            <v>500</v>
          </cell>
          <cell r="F973">
            <v>185899560</v>
          </cell>
          <cell r="G973">
            <v>185899560</v>
          </cell>
          <cell r="H973">
            <v>178142186.22999999</v>
          </cell>
          <cell r="I973">
            <v>95.827115583275173</v>
          </cell>
        </row>
        <row r="974">
          <cell r="D974" t="str">
            <v>16 0 12 53030</v>
          </cell>
          <cell r="E974" t="str">
            <v>540</v>
          </cell>
          <cell r="F974">
            <v>185899560</v>
          </cell>
          <cell r="G974">
            <v>185899560</v>
          </cell>
          <cell r="H974">
            <v>178142186.22999999</v>
          </cell>
          <cell r="I974">
            <v>95.827115583275173</v>
          </cell>
        </row>
        <row r="975">
          <cell r="D975" t="str">
            <v>16 0 12 53030</v>
          </cell>
          <cell r="E975" t="str">
            <v>600</v>
          </cell>
          <cell r="F975">
            <v>5832960</v>
          </cell>
          <cell r="G975">
            <v>5832960</v>
          </cell>
          <cell r="H975">
            <v>5739960.5899999999</v>
          </cell>
          <cell r="I975">
            <v>98.405622359831028</v>
          </cell>
        </row>
        <row r="976">
          <cell r="D976" t="str">
            <v>16 0 12 53030</v>
          </cell>
          <cell r="E976" t="str">
            <v>610</v>
          </cell>
          <cell r="F976">
            <v>5234040</v>
          </cell>
          <cell r="G976">
            <v>5234040</v>
          </cell>
          <cell r="H976">
            <v>5141040.59</v>
          </cell>
          <cell r="I976">
            <v>98.223181137324133</v>
          </cell>
        </row>
        <row r="977">
          <cell r="D977" t="str">
            <v>16 0 12 53030</v>
          </cell>
          <cell r="E977" t="str">
            <v>620</v>
          </cell>
          <cell r="F977">
            <v>598920</v>
          </cell>
          <cell r="G977">
            <v>598920</v>
          </cell>
          <cell r="H977">
            <v>598920</v>
          </cell>
          <cell r="I977">
            <v>100</v>
          </cell>
        </row>
        <row r="978">
          <cell r="D978" t="str">
            <v>16 0 12 R3040</v>
          </cell>
          <cell r="E978" t="str">
            <v/>
          </cell>
          <cell r="F978">
            <v>221671957</v>
          </cell>
          <cell r="G978">
            <v>221671957</v>
          </cell>
          <cell r="H978">
            <v>185681641.81</v>
          </cell>
          <cell r="I978">
            <v>83.764155070819356</v>
          </cell>
        </row>
        <row r="979">
          <cell r="D979" t="str">
            <v>16 0 12 R3040</v>
          </cell>
          <cell r="E979" t="str">
            <v>500</v>
          </cell>
          <cell r="F979">
            <v>221521989</v>
          </cell>
          <cell r="G979">
            <v>221521989</v>
          </cell>
          <cell r="H979">
            <v>185608393.16</v>
          </cell>
          <cell r="I979">
            <v>83.787796416002749</v>
          </cell>
        </row>
        <row r="980">
          <cell r="D980" t="str">
            <v>16 0 12 R3040</v>
          </cell>
          <cell r="E980" t="str">
            <v>520</v>
          </cell>
          <cell r="F980">
            <v>221521989</v>
          </cell>
          <cell r="G980">
            <v>221521989</v>
          </cell>
          <cell r="H980">
            <v>185608393.16</v>
          </cell>
          <cell r="I980">
            <v>83.787796416002749</v>
          </cell>
        </row>
        <row r="981">
          <cell r="D981" t="str">
            <v>16 0 12 R3040</v>
          </cell>
          <cell r="E981" t="str">
            <v>600</v>
          </cell>
          <cell r="F981">
            <v>149968</v>
          </cell>
          <cell r="G981">
            <v>149968</v>
          </cell>
          <cell r="H981">
            <v>73248.649999999994</v>
          </cell>
          <cell r="I981">
            <v>48.842853142003619</v>
          </cell>
        </row>
        <row r="982">
          <cell r="D982" t="str">
            <v>16 0 12 R3040</v>
          </cell>
          <cell r="E982" t="str">
            <v>610</v>
          </cell>
          <cell r="F982">
            <v>149968</v>
          </cell>
          <cell r="G982">
            <v>149968</v>
          </cell>
          <cell r="H982">
            <v>73248.649999999994</v>
          </cell>
          <cell r="I982">
            <v>48.842853142003619</v>
          </cell>
        </row>
        <row r="983">
          <cell r="D983" t="str">
            <v>16 0 13 10650</v>
          </cell>
          <cell r="E983" t="str">
            <v/>
          </cell>
          <cell r="F983">
            <v>9184563.6699999999</v>
          </cell>
          <cell r="G983">
            <v>9184563.6699999999</v>
          </cell>
          <cell r="H983">
            <v>9184563.6699999999</v>
          </cell>
          <cell r="I983">
            <v>100</v>
          </cell>
        </row>
        <row r="984">
          <cell r="D984" t="str">
            <v>16 0 13 10650</v>
          </cell>
          <cell r="E984" t="str">
            <v>600</v>
          </cell>
          <cell r="F984">
            <v>9184563.6699999999</v>
          </cell>
          <cell r="G984">
            <v>9184563.6699999999</v>
          </cell>
          <cell r="H984">
            <v>9184563.6699999999</v>
          </cell>
          <cell r="I984">
            <v>100</v>
          </cell>
        </row>
        <row r="985">
          <cell r="D985" t="str">
            <v>16 0 13 10650</v>
          </cell>
          <cell r="E985" t="str">
            <v>610</v>
          </cell>
          <cell r="F985">
            <v>9184563.6699999999</v>
          </cell>
          <cell r="G985">
            <v>9184563.6699999999</v>
          </cell>
          <cell r="H985">
            <v>9184563.6699999999</v>
          </cell>
          <cell r="I985">
            <v>100</v>
          </cell>
        </row>
        <row r="986">
          <cell r="D986" t="str">
            <v>16 0 14 11260</v>
          </cell>
          <cell r="E986" t="str">
            <v/>
          </cell>
          <cell r="F986">
            <v>90000000</v>
          </cell>
          <cell r="G986">
            <v>90000000</v>
          </cell>
          <cell r="H986">
            <v>90000000</v>
          </cell>
          <cell r="I986">
            <v>100</v>
          </cell>
        </row>
        <row r="987">
          <cell r="D987" t="str">
            <v>16 0 14 11260</v>
          </cell>
          <cell r="E987" t="str">
            <v>400</v>
          </cell>
          <cell r="F987">
            <v>90000000</v>
          </cell>
          <cell r="G987">
            <v>90000000</v>
          </cell>
          <cell r="H987">
            <v>90000000</v>
          </cell>
          <cell r="I987">
            <v>100</v>
          </cell>
        </row>
        <row r="988">
          <cell r="D988" t="str">
            <v>16 0 14 11260</v>
          </cell>
          <cell r="E988" t="str">
            <v>410</v>
          </cell>
          <cell r="F988">
            <v>90000000</v>
          </cell>
          <cell r="G988">
            <v>90000000</v>
          </cell>
          <cell r="H988">
            <v>90000000</v>
          </cell>
          <cell r="I988">
            <v>100</v>
          </cell>
        </row>
        <row r="989">
          <cell r="D989" t="str">
            <v>16 0 14 R2550</v>
          </cell>
          <cell r="E989" t="str">
            <v/>
          </cell>
          <cell r="F989">
            <v>32061086.960000001</v>
          </cell>
          <cell r="G989">
            <v>26549386.960000001</v>
          </cell>
          <cell r="H989">
            <v>26070068.16</v>
          </cell>
          <cell r="I989">
            <v>98.19461443414059</v>
          </cell>
        </row>
        <row r="990">
          <cell r="D990" t="str">
            <v>16 0 14 R2550</v>
          </cell>
          <cell r="E990" t="str">
            <v>500</v>
          </cell>
          <cell r="F990">
            <v>32061086.960000001</v>
          </cell>
          <cell r="G990">
            <v>26549386.960000001</v>
          </cell>
          <cell r="H990">
            <v>26070068.16</v>
          </cell>
          <cell r="I990">
            <v>98.19461443414059</v>
          </cell>
        </row>
        <row r="991">
          <cell r="D991" t="str">
            <v>16 0 14 R2550</v>
          </cell>
          <cell r="E991" t="str">
            <v>520</v>
          </cell>
          <cell r="F991">
            <v>32061086.960000001</v>
          </cell>
          <cell r="G991">
            <v>26549386.960000001</v>
          </cell>
          <cell r="H991">
            <v>26070068.16</v>
          </cell>
          <cell r="I991">
            <v>98.19461443414059</v>
          </cell>
        </row>
        <row r="992">
          <cell r="D992" t="str">
            <v>16 0 E1 51690</v>
          </cell>
          <cell r="E992" t="str">
            <v/>
          </cell>
          <cell r="F992">
            <v>46916464.649999999</v>
          </cell>
          <cell r="G992">
            <v>46916464.649999999</v>
          </cell>
          <cell r="H992">
            <v>43150185.850000001</v>
          </cell>
          <cell r="I992">
            <v>91.972372965233646</v>
          </cell>
        </row>
        <row r="993">
          <cell r="D993" t="str">
            <v>16 0 E1 51690</v>
          </cell>
          <cell r="E993" t="str">
            <v>600</v>
          </cell>
          <cell r="F993">
            <v>46916464.649999999</v>
          </cell>
          <cell r="G993">
            <v>46916464.649999999</v>
          </cell>
          <cell r="H993">
            <v>43150185.850000001</v>
          </cell>
          <cell r="I993">
            <v>91.972372965233646</v>
          </cell>
        </row>
        <row r="994">
          <cell r="D994" t="str">
            <v>16 0 E1 51690</v>
          </cell>
          <cell r="E994" t="str">
            <v>620</v>
          </cell>
          <cell r="F994">
            <v>46916464.649999999</v>
          </cell>
          <cell r="G994">
            <v>46916464.649999999</v>
          </cell>
          <cell r="H994">
            <v>43150185.850000001</v>
          </cell>
          <cell r="I994">
            <v>91.972372965233646</v>
          </cell>
        </row>
        <row r="995">
          <cell r="D995" t="str">
            <v>16 0 E1 51870</v>
          </cell>
          <cell r="E995" t="str">
            <v/>
          </cell>
          <cell r="F995">
            <v>7815050.5099999998</v>
          </cell>
          <cell r="G995">
            <v>6954444.4500000002</v>
          </cell>
          <cell r="H995">
            <v>6954395.6399999997</v>
          </cell>
          <cell r="I995">
            <v>99.999298146669346</v>
          </cell>
        </row>
        <row r="996">
          <cell r="D996" t="str">
            <v>16 0 E1 51870</v>
          </cell>
          <cell r="E996" t="str">
            <v>600</v>
          </cell>
          <cell r="F996">
            <v>7815050.5099999998</v>
          </cell>
          <cell r="G996">
            <v>6954444.4500000002</v>
          </cell>
          <cell r="H996">
            <v>6954395.6399999997</v>
          </cell>
          <cell r="I996">
            <v>99.999298146669346</v>
          </cell>
        </row>
        <row r="997">
          <cell r="D997" t="str">
            <v>16 0 E1 51870</v>
          </cell>
          <cell r="E997" t="str">
            <v>610</v>
          </cell>
          <cell r="F997">
            <v>7815050.5099999998</v>
          </cell>
          <cell r="G997">
            <v>6954444.4500000002</v>
          </cell>
          <cell r="H997">
            <v>6954395.6399999997</v>
          </cell>
          <cell r="I997">
            <v>99.999298146669346</v>
          </cell>
        </row>
        <row r="998">
          <cell r="D998" t="str">
            <v>16 0 E2 50970</v>
          </cell>
          <cell r="E998" t="str">
            <v/>
          </cell>
          <cell r="F998">
            <v>21496413.039999999</v>
          </cell>
          <cell r="G998">
            <v>21496413.039999999</v>
          </cell>
          <cell r="H998">
            <v>21496413.039999999</v>
          </cell>
          <cell r="I998">
            <v>100</v>
          </cell>
        </row>
        <row r="999">
          <cell r="D999" t="str">
            <v>16 0 E2 50970</v>
          </cell>
          <cell r="E999" t="str">
            <v>500</v>
          </cell>
          <cell r="F999">
            <v>21496413.039999999</v>
          </cell>
          <cell r="G999">
            <v>21496413.039999999</v>
          </cell>
          <cell r="H999">
            <v>21496413.039999999</v>
          </cell>
          <cell r="I999">
            <v>100</v>
          </cell>
        </row>
        <row r="1000">
          <cell r="D1000" t="str">
            <v>16 0 E2 50970</v>
          </cell>
          <cell r="E1000" t="str">
            <v>520</v>
          </cell>
          <cell r="F1000">
            <v>21496413.039999999</v>
          </cell>
          <cell r="G1000">
            <v>21496413.039999999</v>
          </cell>
          <cell r="H1000">
            <v>21496413.039999999</v>
          </cell>
          <cell r="I1000">
            <v>100</v>
          </cell>
        </row>
        <row r="1001">
          <cell r="D1001" t="str">
            <v>16 0 E4 52100</v>
          </cell>
          <cell r="E1001" t="str">
            <v/>
          </cell>
          <cell r="F1001">
            <v>230435656.56999999</v>
          </cell>
          <cell r="G1001">
            <v>230435656.56999999</v>
          </cell>
          <cell r="H1001">
            <v>216381092.41999999</v>
          </cell>
          <cell r="I1001">
            <v>93.900872651741452</v>
          </cell>
        </row>
        <row r="1002">
          <cell r="D1002" t="str">
            <v>16 0 E4 52100</v>
          </cell>
          <cell r="E1002" t="str">
            <v>600</v>
          </cell>
          <cell r="F1002">
            <v>230435656.56999999</v>
          </cell>
          <cell r="G1002">
            <v>230435656.56999999</v>
          </cell>
          <cell r="H1002">
            <v>216381092.41999999</v>
          </cell>
          <cell r="I1002">
            <v>93.900872651741452</v>
          </cell>
        </row>
        <row r="1003">
          <cell r="D1003" t="str">
            <v>16 0 E4 52100</v>
          </cell>
          <cell r="E1003" t="str">
            <v>620</v>
          </cell>
          <cell r="F1003">
            <v>230435656.56999999</v>
          </cell>
          <cell r="G1003">
            <v>230435656.56999999</v>
          </cell>
          <cell r="H1003">
            <v>216381092.41999999</v>
          </cell>
          <cell r="I1003">
            <v>93.900872651741452</v>
          </cell>
        </row>
        <row r="1004">
          <cell r="D1004" t="str">
            <v>20 0 E1 55200</v>
          </cell>
          <cell r="E1004" t="str">
            <v/>
          </cell>
          <cell r="F1004">
            <v>566552282.61000001</v>
          </cell>
          <cell r="G1004">
            <v>566552282.61000001</v>
          </cell>
          <cell r="H1004">
            <v>487569768.92000002</v>
          </cell>
          <cell r="I1004">
            <v>86.059095318415729</v>
          </cell>
        </row>
        <row r="1005">
          <cell r="D1005" t="str">
            <v>20 0 E1 55200</v>
          </cell>
          <cell r="E1005" t="str">
            <v>500</v>
          </cell>
          <cell r="F1005">
            <v>566552282.61000001</v>
          </cell>
          <cell r="G1005">
            <v>566552282.61000001</v>
          </cell>
          <cell r="H1005">
            <v>487569768.92000002</v>
          </cell>
          <cell r="I1005">
            <v>86.059095318415729</v>
          </cell>
        </row>
        <row r="1006">
          <cell r="D1006" t="str">
            <v>20 0 E1 55200</v>
          </cell>
          <cell r="E1006" t="str">
            <v>520</v>
          </cell>
          <cell r="F1006">
            <v>566552282.61000001</v>
          </cell>
          <cell r="G1006">
            <v>566552282.61000001</v>
          </cell>
          <cell r="H1006">
            <v>487569768.92000002</v>
          </cell>
          <cell r="I1006">
            <v>86.059095318415729</v>
          </cell>
        </row>
        <row r="1007">
          <cell r="D1007" t="str">
            <v>22 0 11 R0270</v>
          </cell>
          <cell r="E1007" t="str">
            <v/>
          </cell>
          <cell r="F1007">
            <v>895660</v>
          </cell>
          <cell r="G1007">
            <v>895660</v>
          </cell>
          <cell r="H1007">
            <v>895660</v>
          </cell>
          <cell r="I1007">
            <v>100</v>
          </cell>
        </row>
        <row r="1008">
          <cell r="D1008" t="str">
            <v>22 0 11 R0270</v>
          </cell>
          <cell r="E1008" t="str">
            <v>600</v>
          </cell>
          <cell r="F1008">
            <v>895660</v>
          </cell>
          <cell r="G1008">
            <v>895660</v>
          </cell>
          <cell r="H1008">
            <v>895660</v>
          </cell>
          <cell r="I1008">
            <v>100</v>
          </cell>
        </row>
        <row r="1009">
          <cell r="D1009" t="str">
            <v>22 0 11 R0270</v>
          </cell>
          <cell r="E1009" t="str">
            <v>610</v>
          </cell>
          <cell r="F1009">
            <v>895660</v>
          </cell>
          <cell r="G1009">
            <v>895660</v>
          </cell>
          <cell r="H1009">
            <v>895660</v>
          </cell>
          <cell r="I1009">
            <v>100</v>
          </cell>
        </row>
        <row r="1010">
          <cell r="D1010" t="str">
            <v>0703</v>
          </cell>
          <cell r="E1010" t="str">
            <v/>
          </cell>
          <cell r="F1010">
            <v>582622633.32000005</v>
          </cell>
          <cell r="G1010">
            <v>582620759.79000008</v>
          </cell>
          <cell r="H1010">
            <v>568324141.73000002</v>
          </cell>
          <cell r="I1010">
            <v>97.546153682345079</v>
          </cell>
        </row>
        <row r="1011">
          <cell r="D1011" t="str">
            <v>15 0 A2 14370</v>
          </cell>
          <cell r="E1011" t="str">
            <v/>
          </cell>
          <cell r="F1011">
            <v>150000</v>
          </cell>
          <cell r="G1011">
            <v>150000</v>
          </cell>
          <cell r="H1011">
            <v>150000</v>
          </cell>
          <cell r="I1011">
            <v>100</v>
          </cell>
        </row>
        <row r="1012">
          <cell r="D1012" t="str">
            <v>15 0 A2 14370</v>
          </cell>
          <cell r="E1012" t="str">
            <v>500</v>
          </cell>
          <cell r="F1012">
            <v>150000</v>
          </cell>
          <cell r="G1012">
            <v>150000</v>
          </cell>
          <cell r="H1012">
            <v>150000</v>
          </cell>
          <cell r="I1012">
            <v>100</v>
          </cell>
        </row>
        <row r="1013">
          <cell r="D1013" t="str">
            <v>15 0 A2 14370</v>
          </cell>
          <cell r="E1013" t="str">
            <v>540</v>
          </cell>
          <cell r="F1013">
            <v>150000</v>
          </cell>
          <cell r="G1013">
            <v>150000</v>
          </cell>
          <cell r="H1013">
            <v>150000</v>
          </cell>
          <cell r="I1013">
            <v>100</v>
          </cell>
        </row>
        <row r="1014">
          <cell r="D1014" t="str">
            <v>16 0 11 10740</v>
          </cell>
          <cell r="E1014" t="str">
            <v/>
          </cell>
          <cell r="F1014">
            <v>8273806.7999999998</v>
          </cell>
          <cell r="G1014">
            <v>8273806.7999999998</v>
          </cell>
          <cell r="H1014">
            <v>8273806.7999999998</v>
          </cell>
          <cell r="I1014">
            <v>100</v>
          </cell>
        </row>
        <row r="1015">
          <cell r="D1015" t="str">
            <v>16 0 11 10740</v>
          </cell>
          <cell r="E1015" t="str">
            <v>600</v>
          </cell>
          <cell r="F1015">
            <v>8273806.7999999998</v>
          </cell>
          <cell r="G1015">
            <v>8273806.7999999998</v>
          </cell>
          <cell r="H1015">
            <v>8273806.7999999998</v>
          </cell>
          <cell r="I1015">
            <v>100</v>
          </cell>
        </row>
        <row r="1016">
          <cell r="D1016" t="str">
            <v>16 0 11 10740</v>
          </cell>
          <cell r="E1016" t="str">
            <v>620</v>
          </cell>
          <cell r="F1016">
            <v>8273806.7999999998</v>
          </cell>
          <cell r="G1016">
            <v>8273806.7999999998</v>
          </cell>
          <cell r="H1016">
            <v>8273806.7999999998</v>
          </cell>
          <cell r="I1016">
            <v>100</v>
          </cell>
        </row>
        <row r="1017">
          <cell r="D1017" t="str">
            <v>16 0 12 10660</v>
          </cell>
          <cell r="E1017" t="str">
            <v/>
          </cell>
          <cell r="F1017">
            <v>250320686.66999999</v>
          </cell>
          <cell r="G1017">
            <v>250320705.59</v>
          </cell>
          <cell r="H1017">
            <v>238320686.67000002</v>
          </cell>
          <cell r="I1017">
            <v>95.206142100104657</v>
          </cell>
        </row>
        <row r="1018">
          <cell r="D1018" t="str">
            <v>16 0 12 10660</v>
          </cell>
          <cell r="E1018" t="str">
            <v>600</v>
          </cell>
          <cell r="F1018">
            <v>250320686.66999999</v>
          </cell>
          <cell r="G1018">
            <v>250320705.59</v>
          </cell>
          <cell r="H1018">
            <v>238320686.67000002</v>
          </cell>
          <cell r="I1018">
            <v>95.206142100104657</v>
          </cell>
        </row>
        <row r="1019">
          <cell r="D1019" t="str">
            <v>16 0 12 10660</v>
          </cell>
          <cell r="E1019" t="str">
            <v>610</v>
          </cell>
          <cell r="F1019">
            <v>107644944.67</v>
          </cell>
          <cell r="G1019">
            <v>107644963.59</v>
          </cell>
          <cell r="H1019">
            <v>105644944.67</v>
          </cell>
          <cell r="I1019">
            <v>98.142022763259305</v>
          </cell>
        </row>
        <row r="1020">
          <cell r="D1020" t="str">
            <v>16 0 12 10660</v>
          </cell>
          <cell r="E1020" t="str">
            <v>620</v>
          </cell>
          <cell r="F1020">
            <v>142675742</v>
          </cell>
          <cell r="G1020">
            <v>142675742</v>
          </cell>
          <cell r="H1020">
            <v>132675742</v>
          </cell>
          <cell r="I1020">
            <v>92.991100056798729</v>
          </cell>
        </row>
        <row r="1021">
          <cell r="D1021" t="str">
            <v>16 0 14 11260</v>
          </cell>
          <cell r="E1021" t="str">
            <v/>
          </cell>
          <cell r="F1021">
            <v>123414200.03</v>
          </cell>
          <cell r="G1021">
            <v>123414200.03</v>
          </cell>
          <cell r="H1021">
            <v>123414200.03</v>
          </cell>
          <cell r="I1021">
            <v>100</v>
          </cell>
        </row>
        <row r="1022">
          <cell r="D1022" t="str">
            <v>16 0 14 11260</v>
          </cell>
          <cell r="E1022" t="str">
            <v>400</v>
          </cell>
          <cell r="F1022">
            <v>123414200.03</v>
          </cell>
          <cell r="G1022">
            <v>123414200.03</v>
          </cell>
          <cell r="H1022">
            <v>123414200.03</v>
          </cell>
          <cell r="I1022">
            <v>100</v>
          </cell>
        </row>
        <row r="1023">
          <cell r="D1023" t="str">
            <v>16 0 14 11260</v>
          </cell>
          <cell r="E1023" t="str">
            <v>410</v>
          </cell>
          <cell r="F1023">
            <v>123414200.03</v>
          </cell>
          <cell r="G1023">
            <v>123414200.03</v>
          </cell>
          <cell r="H1023">
            <v>123414200.03</v>
          </cell>
          <cell r="I1023">
            <v>100</v>
          </cell>
        </row>
        <row r="1024">
          <cell r="D1024" t="str">
            <v>16 0 14 R3060</v>
          </cell>
          <cell r="E1024" t="str">
            <v/>
          </cell>
          <cell r="F1024">
            <v>69207772.829999998</v>
          </cell>
          <cell r="G1024">
            <v>69207772.829999998</v>
          </cell>
          <cell r="H1024">
            <v>67782166.799999997</v>
          </cell>
          <cell r="I1024">
            <v>97.940107054879775</v>
          </cell>
        </row>
        <row r="1025">
          <cell r="D1025" t="str">
            <v>16 0 14 R3060</v>
          </cell>
          <cell r="E1025" t="str">
            <v>500</v>
          </cell>
          <cell r="F1025">
            <v>69207772.829999998</v>
          </cell>
          <cell r="G1025">
            <v>69207772.829999998</v>
          </cell>
          <cell r="H1025">
            <v>67782166.799999997</v>
          </cell>
          <cell r="I1025">
            <v>97.940107054879775</v>
          </cell>
        </row>
        <row r="1026">
          <cell r="D1026" t="str">
            <v>16 0 14 R3060</v>
          </cell>
          <cell r="E1026" t="str">
            <v>520</v>
          </cell>
          <cell r="F1026">
            <v>69207772.829999998</v>
          </cell>
          <cell r="G1026">
            <v>69207772.829999998</v>
          </cell>
          <cell r="H1026">
            <v>67782166.799999997</v>
          </cell>
          <cell r="I1026">
            <v>97.940107054879775</v>
          </cell>
        </row>
        <row r="1027">
          <cell r="D1027" t="str">
            <v>16 0 E2 51730</v>
          </cell>
          <cell r="E1027" t="str">
            <v/>
          </cell>
          <cell r="F1027">
            <v>73355858.590000004</v>
          </cell>
          <cell r="G1027">
            <v>73355858.590000004</v>
          </cell>
          <cell r="H1027">
            <v>73246370.799999997</v>
          </cell>
          <cell r="I1027">
            <v>99.850744313945057</v>
          </cell>
        </row>
        <row r="1028">
          <cell r="D1028" t="str">
            <v>16 0 E2 51730</v>
          </cell>
          <cell r="E1028" t="str">
            <v>600</v>
          </cell>
          <cell r="F1028">
            <v>73355858.590000004</v>
          </cell>
          <cell r="G1028">
            <v>73355858.590000004</v>
          </cell>
          <cell r="H1028">
            <v>73246370.799999997</v>
          </cell>
          <cell r="I1028">
            <v>99.850744313945057</v>
          </cell>
        </row>
        <row r="1029">
          <cell r="D1029" t="str">
            <v>16 0 E2 51730</v>
          </cell>
          <cell r="E1029" t="str">
            <v>620</v>
          </cell>
          <cell r="F1029">
            <v>73355858.590000004</v>
          </cell>
          <cell r="G1029">
            <v>73355858.590000004</v>
          </cell>
          <cell r="H1029">
            <v>73246370.799999997</v>
          </cell>
          <cell r="I1029">
            <v>99.850744313945057</v>
          </cell>
        </row>
        <row r="1030">
          <cell r="D1030" t="str">
            <v>16 0 E2 52470</v>
          </cell>
          <cell r="E1030" t="str">
            <v/>
          </cell>
          <cell r="F1030">
            <v>16933939.399999999</v>
          </cell>
          <cell r="G1030">
            <v>16933939.399999999</v>
          </cell>
          <cell r="H1030">
            <v>16933939.399999999</v>
          </cell>
          <cell r="I1030">
            <v>100</v>
          </cell>
        </row>
        <row r="1031">
          <cell r="D1031" t="str">
            <v>16 0 E2 52470</v>
          </cell>
          <cell r="E1031" t="str">
            <v>600</v>
          </cell>
          <cell r="F1031">
            <v>16933939.399999999</v>
          </cell>
          <cell r="G1031">
            <v>16933939.399999999</v>
          </cell>
          <cell r="H1031">
            <v>16933939.399999999</v>
          </cell>
          <cell r="I1031">
            <v>100</v>
          </cell>
        </row>
        <row r="1032">
          <cell r="D1032" t="str">
            <v>16 0 E2 52470</v>
          </cell>
          <cell r="E1032" t="str">
            <v>620</v>
          </cell>
          <cell r="F1032">
            <v>16933939.399999999</v>
          </cell>
          <cell r="G1032">
            <v>16933939.399999999</v>
          </cell>
          <cell r="H1032">
            <v>16933939.399999999</v>
          </cell>
          <cell r="I1032">
            <v>100</v>
          </cell>
        </row>
        <row r="1033">
          <cell r="D1033" t="str">
            <v>16 0 E2 54910</v>
          </cell>
          <cell r="E1033" t="str">
            <v/>
          </cell>
          <cell r="F1033">
            <v>5428888.8899999997</v>
          </cell>
          <cell r="G1033">
            <v>5426996.4399999995</v>
          </cell>
          <cell r="H1033">
            <v>5426995.9800000004</v>
          </cell>
          <cell r="I1033">
            <v>99.999991523856622</v>
          </cell>
        </row>
        <row r="1034">
          <cell r="D1034" t="str">
            <v>16 0 E2 54910</v>
          </cell>
          <cell r="E1034" t="str">
            <v>500</v>
          </cell>
          <cell r="F1034">
            <v>4713324</v>
          </cell>
          <cell r="G1034">
            <v>4713324</v>
          </cell>
          <cell r="H1034">
            <v>4713323.54</v>
          </cell>
          <cell r="I1034">
            <v>99.999990240433291</v>
          </cell>
        </row>
        <row r="1035">
          <cell r="D1035" t="str">
            <v>16 0 E2 54910</v>
          </cell>
          <cell r="E1035" t="str">
            <v>520</v>
          </cell>
          <cell r="F1035">
            <v>4713324</v>
          </cell>
          <cell r="G1035">
            <v>4713324</v>
          </cell>
          <cell r="H1035">
            <v>4713323.54</v>
          </cell>
          <cell r="I1035">
            <v>99.999990240433291</v>
          </cell>
        </row>
        <row r="1036">
          <cell r="D1036" t="str">
            <v>16 0 E2 54910</v>
          </cell>
          <cell r="E1036" t="str">
            <v>600</v>
          </cell>
          <cell r="F1036">
            <v>715564.89</v>
          </cell>
          <cell r="G1036">
            <v>713672.44</v>
          </cell>
          <cell r="H1036">
            <v>713672.44</v>
          </cell>
          <cell r="I1036">
            <v>100</v>
          </cell>
        </row>
        <row r="1037">
          <cell r="D1037" t="str">
            <v>16 0 E2 54910</v>
          </cell>
          <cell r="E1037" t="str">
            <v>610</v>
          </cell>
          <cell r="F1037">
            <v>511972.45</v>
          </cell>
          <cell r="G1037">
            <v>510080</v>
          </cell>
          <cell r="H1037">
            <v>510080</v>
          </cell>
          <cell r="I1037">
            <v>100</v>
          </cell>
        </row>
        <row r="1038">
          <cell r="D1038" t="str">
            <v>16 0 E2 54910</v>
          </cell>
          <cell r="E1038" t="str">
            <v>620</v>
          </cell>
          <cell r="F1038">
            <v>203592.44</v>
          </cell>
          <cell r="G1038">
            <v>203592.44</v>
          </cell>
          <cell r="H1038">
            <v>203592.44</v>
          </cell>
          <cell r="I1038">
            <v>100</v>
          </cell>
        </row>
        <row r="1039">
          <cell r="D1039" t="str">
            <v>16 0 E2 55370</v>
          </cell>
          <cell r="E1039" t="str">
            <v/>
          </cell>
          <cell r="F1039">
            <v>14506161.619999999</v>
          </cell>
          <cell r="G1039">
            <v>14506161.619999999</v>
          </cell>
          <cell r="H1039">
            <v>13744656.76</v>
          </cell>
          <cell r="I1039">
            <v>94.750473075178661</v>
          </cell>
        </row>
        <row r="1040">
          <cell r="D1040" t="str">
            <v>16 0 E2 55370</v>
          </cell>
          <cell r="E1040" t="str">
            <v>600</v>
          </cell>
          <cell r="F1040">
            <v>14506161.619999999</v>
          </cell>
          <cell r="G1040">
            <v>14506161.619999999</v>
          </cell>
          <cell r="H1040">
            <v>13744656.76</v>
          </cell>
          <cell r="I1040">
            <v>94.750473075178661</v>
          </cell>
        </row>
        <row r="1041">
          <cell r="D1041" t="str">
            <v>16 0 E2 55370</v>
          </cell>
          <cell r="E1041" t="str">
            <v>610</v>
          </cell>
          <cell r="F1041">
            <v>14506161.619999999</v>
          </cell>
          <cell r="G1041">
            <v>14506161.619999999</v>
          </cell>
          <cell r="H1041">
            <v>13744656.76</v>
          </cell>
          <cell r="I1041">
            <v>94.750473075178661</v>
          </cell>
        </row>
        <row r="1042">
          <cell r="D1042" t="str">
            <v>16 0 E4 52190</v>
          </cell>
          <cell r="E1042" t="str">
            <v/>
          </cell>
          <cell r="F1042">
            <v>13264848.49</v>
          </cell>
          <cell r="G1042">
            <v>13264848.49</v>
          </cell>
          <cell r="H1042">
            <v>13264848.49</v>
          </cell>
          <cell r="I1042">
            <v>100</v>
          </cell>
        </row>
        <row r="1043">
          <cell r="D1043" t="str">
            <v>16 0 E4 52190</v>
          </cell>
          <cell r="E1043" t="str">
            <v>600</v>
          </cell>
          <cell r="F1043">
            <v>13264848.49</v>
          </cell>
          <cell r="G1043">
            <v>13264848.49</v>
          </cell>
          <cell r="H1043">
            <v>13264848.49</v>
          </cell>
          <cell r="I1043">
            <v>100</v>
          </cell>
        </row>
        <row r="1044">
          <cell r="D1044" t="str">
            <v>16 0 E4 52190</v>
          </cell>
          <cell r="E1044" t="str">
            <v>620</v>
          </cell>
          <cell r="F1044">
            <v>13264848.49</v>
          </cell>
          <cell r="G1044">
            <v>13264848.49</v>
          </cell>
          <cell r="H1044">
            <v>13264848.49</v>
          </cell>
          <cell r="I1044">
            <v>100</v>
          </cell>
        </row>
        <row r="1045">
          <cell r="D1045" t="str">
            <v>16 1 31 14810</v>
          </cell>
          <cell r="E1045" t="str">
            <v/>
          </cell>
          <cell r="F1045">
            <v>7766470</v>
          </cell>
          <cell r="G1045">
            <v>7766470</v>
          </cell>
          <cell r="H1045">
            <v>7766470</v>
          </cell>
          <cell r="I1045">
            <v>100</v>
          </cell>
        </row>
        <row r="1046">
          <cell r="D1046" t="str">
            <v>16 1 31 14810</v>
          </cell>
          <cell r="E1046" t="str">
            <v>300</v>
          </cell>
          <cell r="F1046">
            <v>100000</v>
          </cell>
          <cell r="G1046">
            <v>100000</v>
          </cell>
          <cell r="H1046">
            <v>100000</v>
          </cell>
          <cell r="I1046">
            <v>100</v>
          </cell>
        </row>
        <row r="1047">
          <cell r="D1047" t="str">
            <v>16 1 31 14810</v>
          </cell>
          <cell r="E1047" t="str">
            <v>350</v>
          </cell>
          <cell r="F1047">
            <v>100000</v>
          </cell>
          <cell r="G1047">
            <v>100000</v>
          </cell>
          <cell r="H1047">
            <v>100000</v>
          </cell>
          <cell r="I1047">
            <v>100</v>
          </cell>
        </row>
        <row r="1048">
          <cell r="D1048" t="str">
            <v>16 1 31 14810</v>
          </cell>
          <cell r="E1048" t="str">
            <v>600</v>
          </cell>
          <cell r="F1048">
            <v>7666470</v>
          </cell>
          <cell r="G1048">
            <v>7666470</v>
          </cell>
          <cell r="H1048">
            <v>7666470</v>
          </cell>
          <cell r="I1048">
            <v>100</v>
          </cell>
        </row>
        <row r="1049">
          <cell r="D1049" t="str">
            <v>16 1 31 14810</v>
          </cell>
          <cell r="E1049" t="str">
            <v>620</v>
          </cell>
          <cell r="F1049">
            <v>7666470</v>
          </cell>
          <cell r="G1049">
            <v>7666470</v>
          </cell>
          <cell r="H1049">
            <v>7666470</v>
          </cell>
          <cell r="I1049">
            <v>100</v>
          </cell>
        </row>
        <row r="1050">
          <cell r="D1050" t="str">
            <v>0704</v>
          </cell>
          <cell r="E1050" t="str">
            <v/>
          </cell>
          <cell r="F1050">
            <v>1715068455.3199999</v>
          </cell>
          <cell r="G1050">
            <v>1716498046.3199999</v>
          </cell>
          <cell r="H1050">
            <v>1714762889.3600001</v>
          </cell>
          <cell r="I1050">
            <v>99.89891296621515</v>
          </cell>
        </row>
        <row r="1051">
          <cell r="D1051" t="str">
            <v>14 0 12 13900</v>
          </cell>
          <cell r="F1051">
            <v>0</v>
          </cell>
          <cell r="G1051">
            <v>1429591</v>
          </cell>
          <cell r="H1051">
            <v>1384327</v>
          </cell>
          <cell r="I1051">
            <v>96.833779731405698</v>
          </cell>
        </row>
        <row r="1052">
          <cell r="D1052" t="str">
            <v>14 0 12 13900</v>
          </cell>
          <cell r="E1052">
            <v>600</v>
          </cell>
          <cell r="F1052">
            <v>0</v>
          </cell>
          <cell r="G1052">
            <v>1429591</v>
          </cell>
          <cell r="H1052">
            <v>1384327</v>
          </cell>
          <cell r="I1052">
            <v>96.833779731405698</v>
          </cell>
        </row>
        <row r="1053">
          <cell r="D1053" t="str">
            <v>14 0 12 13900</v>
          </cell>
          <cell r="E1053">
            <v>620</v>
          </cell>
          <cell r="F1053">
            <v>0</v>
          </cell>
          <cell r="G1053">
            <v>1429591</v>
          </cell>
          <cell r="H1053">
            <v>1384327</v>
          </cell>
          <cell r="I1053">
            <v>96.833779731405698</v>
          </cell>
        </row>
        <row r="1054">
          <cell r="D1054" t="str">
            <v>14 0 15 10650</v>
          </cell>
          <cell r="E1054" t="str">
            <v/>
          </cell>
          <cell r="F1054">
            <v>87761890</v>
          </cell>
          <cell r="G1054">
            <v>87761890</v>
          </cell>
          <cell r="H1054">
            <v>87761890</v>
          </cell>
          <cell r="I1054">
            <v>100</v>
          </cell>
        </row>
        <row r="1055">
          <cell r="D1055" t="str">
            <v>14 0 15 10650</v>
          </cell>
          <cell r="E1055" t="str">
            <v>600</v>
          </cell>
          <cell r="F1055">
            <v>87761890</v>
          </cell>
          <cell r="G1055">
            <v>87761890</v>
          </cell>
          <cell r="H1055">
            <v>87761890</v>
          </cell>
          <cell r="I1055">
            <v>100</v>
          </cell>
        </row>
        <row r="1056">
          <cell r="D1056" t="str">
            <v>14 0 15 10650</v>
          </cell>
          <cell r="E1056" t="str">
            <v>620</v>
          </cell>
          <cell r="F1056">
            <v>87761890</v>
          </cell>
          <cell r="G1056">
            <v>87761890</v>
          </cell>
          <cell r="H1056">
            <v>87761890</v>
          </cell>
          <cell r="I1056">
            <v>100</v>
          </cell>
        </row>
        <row r="1057">
          <cell r="D1057" t="str">
            <v>15 0 13 10650</v>
          </cell>
          <cell r="E1057" t="str">
            <v/>
          </cell>
          <cell r="F1057">
            <v>88160447</v>
          </cell>
          <cell r="G1057">
            <v>88160447</v>
          </cell>
          <cell r="H1057">
            <v>88160447</v>
          </cell>
          <cell r="I1057">
            <v>100</v>
          </cell>
        </row>
        <row r="1058">
          <cell r="D1058" t="str">
            <v>15 0 13 10650</v>
          </cell>
          <cell r="E1058" t="str">
            <v>600</v>
          </cell>
          <cell r="F1058">
            <v>88160447</v>
          </cell>
          <cell r="G1058">
            <v>88160447</v>
          </cell>
          <cell r="H1058">
            <v>88160447</v>
          </cell>
          <cell r="I1058">
            <v>100</v>
          </cell>
        </row>
        <row r="1059">
          <cell r="D1059" t="str">
            <v>15 0 13 10650</v>
          </cell>
          <cell r="E1059" t="str">
            <v>610</v>
          </cell>
          <cell r="F1059">
            <v>88160447</v>
          </cell>
          <cell r="G1059">
            <v>88160447</v>
          </cell>
          <cell r="H1059">
            <v>88160447</v>
          </cell>
          <cell r="I1059">
            <v>100</v>
          </cell>
        </row>
        <row r="1060">
          <cell r="D1060" t="str">
            <v>15 0 A2 14350</v>
          </cell>
          <cell r="E1060" t="str">
            <v/>
          </cell>
          <cell r="F1060">
            <v>3550065</v>
          </cell>
          <cell r="G1060">
            <v>3550065</v>
          </cell>
          <cell r="H1060">
            <v>3550065</v>
          </cell>
          <cell r="I1060">
            <v>100</v>
          </cell>
        </row>
        <row r="1061">
          <cell r="D1061" t="str">
            <v>15 0 A2 14350</v>
          </cell>
          <cell r="E1061" t="str">
            <v>600</v>
          </cell>
          <cell r="F1061">
            <v>3550065</v>
          </cell>
          <cell r="G1061">
            <v>3550065</v>
          </cell>
          <cell r="H1061">
            <v>3550065</v>
          </cell>
          <cell r="I1061">
            <v>100</v>
          </cell>
        </row>
        <row r="1062">
          <cell r="D1062" t="str">
            <v>15 0 A2 14350</v>
          </cell>
          <cell r="E1062" t="str">
            <v>610</v>
          </cell>
          <cell r="F1062">
            <v>3550065</v>
          </cell>
          <cell r="G1062">
            <v>3550065</v>
          </cell>
          <cell r="H1062">
            <v>3550065</v>
          </cell>
          <cell r="I1062">
            <v>100</v>
          </cell>
        </row>
        <row r="1063">
          <cell r="D1063" t="str">
            <v>16 0 13 10650</v>
          </cell>
          <cell r="E1063" t="str">
            <v/>
          </cell>
          <cell r="F1063">
            <v>1522202996.8</v>
          </cell>
          <cell r="G1063">
            <v>1522202996.8</v>
          </cell>
          <cell r="H1063">
            <v>1520513104.3600001</v>
          </cell>
          <cell r="I1063">
            <v>99.888983766057976</v>
          </cell>
        </row>
        <row r="1064">
          <cell r="D1064" t="str">
            <v>16 0 13 10650</v>
          </cell>
          <cell r="E1064" t="str">
            <v>600</v>
          </cell>
          <cell r="F1064">
            <v>1522202996.8</v>
          </cell>
          <cell r="G1064">
            <v>1522202996.8</v>
          </cell>
          <cell r="H1064">
            <v>1520513104.3600001</v>
          </cell>
          <cell r="I1064">
            <v>99.888983766057976</v>
          </cell>
        </row>
        <row r="1065">
          <cell r="D1065" t="str">
            <v>16 0 13 10650</v>
          </cell>
          <cell r="E1065" t="str">
            <v>610</v>
          </cell>
          <cell r="F1065">
            <v>820380094.02999997</v>
          </cell>
          <cell r="G1065">
            <v>820380094.02999997</v>
          </cell>
          <cell r="H1065">
            <v>818690201.59000003</v>
          </cell>
          <cell r="I1065">
            <v>99.794011038017928</v>
          </cell>
        </row>
        <row r="1066">
          <cell r="D1066" t="str">
            <v>16 0 13 10650</v>
          </cell>
          <cell r="E1066" t="str">
            <v>620</v>
          </cell>
          <cell r="F1066">
            <v>701822902.76999998</v>
          </cell>
          <cell r="G1066">
            <v>701822902.76999998</v>
          </cell>
          <cell r="H1066">
            <v>701822902.76999998</v>
          </cell>
          <cell r="I1066">
            <v>100</v>
          </cell>
        </row>
        <row r="1067">
          <cell r="D1067" t="str">
            <v>16 0 E6 10650</v>
          </cell>
          <cell r="E1067" t="str">
            <v/>
          </cell>
          <cell r="F1067">
            <v>5611100</v>
          </cell>
          <cell r="G1067">
            <v>5611100</v>
          </cell>
          <cell r="H1067">
            <v>5611100</v>
          </cell>
          <cell r="I1067">
            <v>100</v>
          </cell>
        </row>
        <row r="1068">
          <cell r="D1068" t="str">
            <v>16 0 E6 10650</v>
          </cell>
          <cell r="E1068" t="str">
            <v>600</v>
          </cell>
          <cell r="F1068">
            <v>5611100</v>
          </cell>
          <cell r="G1068">
            <v>5611100</v>
          </cell>
          <cell r="H1068">
            <v>5611100</v>
          </cell>
          <cell r="I1068">
            <v>100</v>
          </cell>
        </row>
        <row r="1069">
          <cell r="D1069" t="str">
            <v>16 0 E6 10650</v>
          </cell>
          <cell r="E1069" t="str">
            <v>610</v>
          </cell>
          <cell r="F1069">
            <v>3977800</v>
          </cell>
          <cell r="G1069">
            <v>3977800</v>
          </cell>
          <cell r="H1069">
            <v>3977800</v>
          </cell>
          <cell r="I1069">
            <v>100</v>
          </cell>
        </row>
        <row r="1070">
          <cell r="D1070" t="str">
            <v>16 0 E6 10650</v>
          </cell>
          <cell r="E1070" t="str">
            <v>620</v>
          </cell>
          <cell r="F1070">
            <v>1633300</v>
          </cell>
          <cell r="G1070">
            <v>1633300</v>
          </cell>
          <cell r="H1070">
            <v>1633300</v>
          </cell>
          <cell r="I1070">
            <v>100</v>
          </cell>
        </row>
        <row r="1071">
          <cell r="D1071" t="str">
            <v>22 0 11 R0270</v>
          </cell>
          <cell r="E1071" t="str">
            <v/>
          </cell>
          <cell r="F1071">
            <v>7781956.5199999996</v>
          </cell>
          <cell r="G1071">
            <v>7781956.5199999996</v>
          </cell>
          <cell r="H1071">
            <v>7781956</v>
          </cell>
          <cell r="I1071">
            <v>99.999993317875806</v>
          </cell>
        </row>
        <row r="1072">
          <cell r="D1072" t="str">
            <v>22 0 11 R0270</v>
          </cell>
          <cell r="E1072" t="str">
            <v>600</v>
          </cell>
          <cell r="F1072">
            <v>7781956.5199999996</v>
          </cell>
          <cell r="G1072">
            <v>7781956.5199999996</v>
          </cell>
          <cell r="H1072">
            <v>7781956</v>
          </cell>
          <cell r="I1072">
            <v>99.999993317875806</v>
          </cell>
        </row>
        <row r="1073">
          <cell r="D1073" t="str">
            <v>22 0 11 R0270</v>
          </cell>
          <cell r="E1073" t="str">
            <v>620</v>
          </cell>
          <cell r="F1073">
            <v>7781956.5199999996</v>
          </cell>
          <cell r="G1073">
            <v>7781956.5199999996</v>
          </cell>
          <cell r="H1073">
            <v>7781956</v>
          </cell>
          <cell r="I1073">
            <v>99.999993317875806</v>
          </cell>
        </row>
        <row r="1074">
          <cell r="D1074" t="str">
            <v>0705</v>
          </cell>
          <cell r="E1074" t="str">
            <v/>
          </cell>
          <cell r="F1074">
            <v>42358714.950000003</v>
          </cell>
          <cell r="G1074">
            <v>42358714.950000003</v>
          </cell>
          <cell r="H1074">
            <v>42152930.539999999</v>
          </cell>
          <cell r="I1074">
            <v>99.514186371699637</v>
          </cell>
        </row>
        <row r="1075">
          <cell r="D1075" t="str">
            <v>02 0 12 10670</v>
          </cell>
          <cell r="E1075" t="str">
            <v/>
          </cell>
          <cell r="F1075">
            <v>7432152</v>
          </cell>
          <cell r="G1075">
            <v>7432152</v>
          </cell>
          <cell r="H1075">
            <v>7432152</v>
          </cell>
          <cell r="I1075">
            <v>100</v>
          </cell>
        </row>
        <row r="1076">
          <cell r="D1076" t="str">
            <v>02 0 12 10670</v>
          </cell>
          <cell r="E1076" t="str">
            <v>600</v>
          </cell>
          <cell r="F1076">
            <v>7432152</v>
          </cell>
          <cell r="G1076">
            <v>7432152</v>
          </cell>
          <cell r="H1076">
            <v>7432152</v>
          </cell>
          <cell r="I1076">
            <v>100</v>
          </cell>
        </row>
        <row r="1077">
          <cell r="D1077" t="str">
            <v>02 0 12 10670</v>
          </cell>
          <cell r="E1077" t="str">
            <v>610</v>
          </cell>
          <cell r="F1077">
            <v>7432152</v>
          </cell>
          <cell r="G1077">
            <v>7432152</v>
          </cell>
          <cell r="H1077">
            <v>7432152</v>
          </cell>
          <cell r="I1077">
            <v>100</v>
          </cell>
        </row>
        <row r="1078">
          <cell r="D1078" t="str">
            <v>03 1 21 12000</v>
          </cell>
          <cell r="E1078" t="str">
            <v/>
          </cell>
          <cell r="F1078">
            <v>555000</v>
          </cell>
          <cell r="G1078">
            <v>555000</v>
          </cell>
          <cell r="H1078">
            <v>358815.59</v>
          </cell>
          <cell r="I1078">
            <v>64.651457657657659</v>
          </cell>
        </row>
        <row r="1079">
          <cell r="D1079" t="str">
            <v>03 1 21 12000</v>
          </cell>
          <cell r="E1079" t="str">
            <v>200</v>
          </cell>
          <cell r="F1079">
            <v>555000</v>
          </cell>
          <cell r="G1079">
            <v>555000</v>
          </cell>
          <cell r="H1079">
            <v>358815.59</v>
          </cell>
          <cell r="I1079">
            <v>64.651457657657659</v>
          </cell>
        </row>
        <row r="1080">
          <cell r="D1080" t="str">
            <v>03 1 21 12000</v>
          </cell>
          <cell r="E1080" t="str">
            <v>240</v>
          </cell>
          <cell r="F1080">
            <v>555000</v>
          </cell>
          <cell r="G1080">
            <v>555000</v>
          </cell>
          <cell r="H1080">
            <v>358815.59</v>
          </cell>
          <cell r="I1080">
            <v>64.651457657657659</v>
          </cell>
        </row>
        <row r="1081">
          <cell r="D1081" t="str">
            <v>15 0 13 10670</v>
          </cell>
          <cell r="E1081" t="str">
            <v/>
          </cell>
          <cell r="F1081">
            <v>3588088</v>
          </cell>
          <cell r="G1081">
            <v>3588088</v>
          </cell>
          <cell r="H1081">
            <v>3588088</v>
          </cell>
          <cell r="I1081">
            <v>100</v>
          </cell>
        </row>
        <row r="1082">
          <cell r="D1082" t="str">
            <v>15 0 13 10670</v>
          </cell>
          <cell r="E1082" t="str">
            <v>600</v>
          </cell>
          <cell r="F1082">
            <v>3588088</v>
          </cell>
          <cell r="G1082">
            <v>3588088</v>
          </cell>
          <cell r="H1082">
            <v>3588088</v>
          </cell>
          <cell r="I1082">
            <v>100</v>
          </cell>
        </row>
        <row r="1083">
          <cell r="D1083" t="str">
            <v>15 0 13 10670</v>
          </cell>
          <cell r="E1083" t="str">
            <v>610</v>
          </cell>
          <cell r="F1083">
            <v>3588088</v>
          </cell>
          <cell r="G1083">
            <v>3588088</v>
          </cell>
          <cell r="H1083">
            <v>3588088</v>
          </cell>
          <cell r="I1083">
            <v>100</v>
          </cell>
        </row>
        <row r="1084">
          <cell r="D1084" t="str">
            <v>16 0 12 10670</v>
          </cell>
          <cell r="E1084" t="str">
            <v/>
          </cell>
          <cell r="F1084">
            <v>19270257</v>
          </cell>
          <cell r="G1084">
            <v>19270257</v>
          </cell>
          <cell r="H1084">
            <v>19270257</v>
          </cell>
          <cell r="I1084">
            <v>100</v>
          </cell>
        </row>
        <row r="1085">
          <cell r="D1085" t="str">
            <v>16 0 12 10670</v>
          </cell>
          <cell r="E1085" t="str">
            <v>600</v>
          </cell>
          <cell r="F1085">
            <v>19270257</v>
          </cell>
          <cell r="G1085">
            <v>19270257</v>
          </cell>
          <cell r="H1085">
            <v>19270257</v>
          </cell>
          <cell r="I1085">
            <v>100</v>
          </cell>
        </row>
        <row r="1086">
          <cell r="D1086" t="str">
            <v>16 0 12 10670</v>
          </cell>
          <cell r="E1086" t="str">
            <v>620</v>
          </cell>
          <cell r="F1086">
            <v>19270257</v>
          </cell>
          <cell r="G1086">
            <v>19270257</v>
          </cell>
          <cell r="H1086">
            <v>19270257</v>
          </cell>
          <cell r="I1086">
            <v>100</v>
          </cell>
        </row>
        <row r="1087">
          <cell r="D1087" t="str">
            <v>21 0 11 11250</v>
          </cell>
          <cell r="E1087" t="str">
            <v/>
          </cell>
          <cell r="F1087">
            <v>82900</v>
          </cell>
          <cell r="G1087">
            <v>82900</v>
          </cell>
          <cell r="H1087">
            <v>73300</v>
          </cell>
          <cell r="I1087">
            <v>88.419782870928827</v>
          </cell>
        </row>
        <row r="1088">
          <cell r="D1088" t="str">
            <v>21 0 11 11250</v>
          </cell>
          <cell r="E1088" t="str">
            <v>200</v>
          </cell>
          <cell r="F1088">
            <v>82900</v>
          </cell>
          <cell r="G1088">
            <v>82900</v>
          </cell>
          <cell r="H1088">
            <v>73300</v>
          </cell>
          <cell r="I1088">
            <v>88.419782870928827</v>
          </cell>
        </row>
        <row r="1089">
          <cell r="D1089" t="str">
            <v>21 0 11 11250</v>
          </cell>
          <cell r="E1089" t="str">
            <v>240</v>
          </cell>
          <cell r="F1089">
            <v>82900</v>
          </cell>
          <cell r="G1089">
            <v>82900</v>
          </cell>
          <cell r="H1089">
            <v>73300</v>
          </cell>
          <cell r="I1089">
            <v>88.419782870928827</v>
          </cell>
        </row>
        <row r="1090">
          <cell r="D1090" t="str">
            <v>32 0 21 10660</v>
          </cell>
          <cell r="E1090" t="str">
            <v/>
          </cell>
          <cell r="F1090">
            <v>11430317.949999999</v>
          </cell>
          <cell r="G1090">
            <v>11430317.949999999</v>
          </cell>
          <cell r="H1090">
            <v>11430317.949999999</v>
          </cell>
          <cell r="I1090">
            <v>100</v>
          </cell>
        </row>
        <row r="1091">
          <cell r="D1091" t="str">
            <v>32 0 21 10660</v>
          </cell>
          <cell r="E1091" t="str">
            <v>600</v>
          </cell>
          <cell r="F1091">
            <v>11430317.949999999</v>
          </cell>
          <cell r="G1091">
            <v>11430317.949999999</v>
          </cell>
          <cell r="H1091">
            <v>11430317.949999999</v>
          </cell>
          <cell r="I1091">
            <v>100</v>
          </cell>
        </row>
        <row r="1092">
          <cell r="D1092" t="str">
            <v>32 0 21 10660</v>
          </cell>
          <cell r="E1092" t="str">
            <v>620</v>
          </cell>
          <cell r="F1092">
            <v>11430317.949999999</v>
          </cell>
          <cell r="G1092">
            <v>11430317.949999999</v>
          </cell>
          <cell r="H1092">
            <v>11430317.949999999</v>
          </cell>
          <cell r="I1092">
            <v>100</v>
          </cell>
        </row>
        <row r="1093">
          <cell r="D1093" t="str">
            <v>0707</v>
          </cell>
          <cell r="E1093" t="str">
            <v/>
          </cell>
          <cell r="F1093">
            <v>240845665.06</v>
          </cell>
          <cell r="G1093">
            <v>240845665.06</v>
          </cell>
          <cell r="H1093">
            <v>175085552.56999999</v>
          </cell>
          <cell r="I1093">
            <v>72.696161056659363</v>
          </cell>
        </row>
        <row r="1094">
          <cell r="D1094" t="str">
            <v>11 0 31 11310</v>
          </cell>
          <cell r="E1094" t="str">
            <v/>
          </cell>
          <cell r="F1094">
            <v>8611154</v>
          </cell>
          <cell r="G1094">
            <v>8611154</v>
          </cell>
          <cell r="H1094">
            <v>8611153.6799999997</v>
          </cell>
          <cell r="I1094">
            <v>99.999996283889473</v>
          </cell>
        </row>
        <row r="1095">
          <cell r="D1095" t="str">
            <v>11 0 31 11310</v>
          </cell>
          <cell r="E1095" t="str">
            <v>200</v>
          </cell>
          <cell r="F1095">
            <v>8611154</v>
          </cell>
          <cell r="G1095">
            <v>8611154</v>
          </cell>
          <cell r="H1095">
            <v>8611153.6799999997</v>
          </cell>
          <cell r="I1095">
            <v>99.999996283889473</v>
          </cell>
        </row>
        <row r="1096">
          <cell r="D1096" t="str">
            <v>11 0 31 11310</v>
          </cell>
          <cell r="E1096" t="str">
            <v>240</v>
          </cell>
          <cell r="F1096">
            <v>8611154</v>
          </cell>
          <cell r="G1096">
            <v>8611154</v>
          </cell>
          <cell r="H1096">
            <v>8611153.6799999997</v>
          </cell>
          <cell r="I1096">
            <v>99.999996283889473</v>
          </cell>
        </row>
        <row r="1097">
          <cell r="D1097" t="str">
            <v>11 0 E8 11310</v>
          </cell>
          <cell r="E1097" t="str">
            <v/>
          </cell>
          <cell r="F1097">
            <v>1938200</v>
          </cell>
          <cell r="G1097">
            <v>1938200</v>
          </cell>
          <cell r="H1097">
            <v>1821908</v>
          </cell>
          <cell r="I1097">
            <v>94</v>
          </cell>
        </row>
        <row r="1098">
          <cell r="D1098" t="str">
            <v>11 0 E8 11310</v>
          </cell>
          <cell r="E1098" t="str">
            <v>200</v>
          </cell>
          <cell r="F1098">
            <v>1938200</v>
          </cell>
          <cell r="G1098">
            <v>1938200</v>
          </cell>
          <cell r="H1098">
            <v>1821908</v>
          </cell>
          <cell r="I1098">
            <v>94</v>
          </cell>
        </row>
        <row r="1099">
          <cell r="D1099" t="str">
            <v>11 0 E8 11310</v>
          </cell>
          <cell r="E1099" t="str">
            <v>240</v>
          </cell>
          <cell r="F1099">
            <v>1938200</v>
          </cell>
          <cell r="G1099">
            <v>1938200</v>
          </cell>
          <cell r="H1099">
            <v>1821908</v>
          </cell>
          <cell r="I1099">
            <v>94</v>
          </cell>
        </row>
        <row r="1100">
          <cell r="D1100" t="str">
            <v>11 0 E8 54120</v>
          </cell>
          <cell r="E1100" t="str">
            <v/>
          </cell>
          <cell r="F1100">
            <v>6179600</v>
          </cell>
          <cell r="G1100">
            <v>6179600</v>
          </cell>
          <cell r="H1100">
            <v>6178557.1500000004</v>
          </cell>
          <cell r="I1100">
            <v>99.983124312253224</v>
          </cell>
        </row>
        <row r="1101">
          <cell r="D1101" t="str">
            <v>11 0 E8 54120</v>
          </cell>
          <cell r="E1101" t="str">
            <v>200</v>
          </cell>
          <cell r="F1101">
            <v>6179600</v>
          </cell>
          <cell r="G1101">
            <v>6179600</v>
          </cell>
          <cell r="H1101">
            <v>6178557.1500000004</v>
          </cell>
          <cell r="I1101">
            <v>99.983124312253224</v>
          </cell>
        </row>
        <row r="1102">
          <cell r="D1102" t="str">
            <v>11 0 E8 54120</v>
          </cell>
          <cell r="E1102" t="str">
            <v>240</v>
          </cell>
          <cell r="F1102">
            <v>6179600</v>
          </cell>
          <cell r="G1102">
            <v>6179600</v>
          </cell>
          <cell r="H1102">
            <v>6178557.1500000004</v>
          </cell>
          <cell r="I1102">
            <v>99.983124312253224</v>
          </cell>
        </row>
        <row r="1103">
          <cell r="D1103" t="str">
            <v>11 0 P4 52810</v>
          </cell>
          <cell r="E1103" t="str">
            <v/>
          </cell>
          <cell r="F1103">
            <v>10626000</v>
          </cell>
          <cell r="G1103">
            <v>10626000</v>
          </cell>
          <cell r="H1103">
            <v>10626000</v>
          </cell>
          <cell r="I1103">
            <v>100</v>
          </cell>
        </row>
        <row r="1104">
          <cell r="D1104" t="str">
            <v>11 0 P4 52810</v>
          </cell>
          <cell r="E1104" t="str">
            <v>600</v>
          </cell>
          <cell r="F1104">
            <v>10626000</v>
          </cell>
          <cell r="G1104">
            <v>10626000</v>
          </cell>
          <cell r="H1104">
            <v>10626000</v>
          </cell>
          <cell r="I1104">
            <v>100</v>
          </cell>
        </row>
        <row r="1105">
          <cell r="D1105" t="str">
            <v>11 0 P4 52810</v>
          </cell>
          <cell r="E1105" t="str">
            <v>630</v>
          </cell>
          <cell r="F1105">
            <v>10626000</v>
          </cell>
          <cell r="G1105">
            <v>10626000</v>
          </cell>
          <cell r="H1105">
            <v>10626000</v>
          </cell>
          <cell r="I1105">
            <v>100</v>
          </cell>
        </row>
        <row r="1106">
          <cell r="D1106" t="str">
            <v>16 0 12 14750</v>
          </cell>
          <cell r="E1106" t="str">
            <v/>
          </cell>
          <cell r="F1106">
            <v>250703.06</v>
          </cell>
          <cell r="G1106">
            <v>250703.06</v>
          </cell>
          <cell r="H1106">
            <v>200445.7</v>
          </cell>
          <cell r="I1106">
            <v>79.95343176106428</v>
          </cell>
        </row>
        <row r="1107">
          <cell r="D1107" t="str">
            <v>16 0 12 14750</v>
          </cell>
          <cell r="E1107" t="str">
            <v>600</v>
          </cell>
          <cell r="F1107">
            <v>250703.06</v>
          </cell>
          <cell r="G1107">
            <v>250703.06</v>
          </cell>
          <cell r="H1107">
            <v>200445.7</v>
          </cell>
          <cell r="I1107">
            <v>79.95343176106428</v>
          </cell>
        </row>
        <row r="1108">
          <cell r="D1108" t="str">
            <v>16 0 12 14750</v>
          </cell>
          <cell r="E1108" t="str">
            <v>620</v>
          </cell>
          <cell r="F1108">
            <v>250703.06</v>
          </cell>
          <cell r="G1108">
            <v>250703.06</v>
          </cell>
          <cell r="H1108">
            <v>200445.7</v>
          </cell>
          <cell r="I1108">
            <v>79.95343176106428</v>
          </cell>
        </row>
        <row r="1109">
          <cell r="D1109" t="str">
            <v>16 0 27 14790</v>
          </cell>
          <cell r="E1109" t="str">
            <v/>
          </cell>
          <cell r="F1109">
            <v>213240008</v>
          </cell>
          <cell r="G1109">
            <v>213240008</v>
          </cell>
          <cell r="H1109">
            <v>147647488.03999999</v>
          </cell>
          <cell r="I1109">
            <v>69.240049944098672</v>
          </cell>
        </row>
        <row r="1110">
          <cell r="D1110" t="str">
            <v>16 0 27 14790</v>
          </cell>
          <cell r="E1110" t="str">
            <v>200</v>
          </cell>
          <cell r="F1110">
            <v>4778161</v>
          </cell>
          <cell r="G1110">
            <v>4778161</v>
          </cell>
          <cell r="H1110">
            <v>2318400</v>
          </cell>
          <cell r="I1110">
            <v>48.520759346535201</v>
          </cell>
        </row>
        <row r="1111">
          <cell r="D1111" t="str">
            <v>16 0 27 14790</v>
          </cell>
          <cell r="E1111" t="str">
            <v>240</v>
          </cell>
          <cell r="F1111">
            <v>4778161</v>
          </cell>
          <cell r="G1111">
            <v>4778161</v>
          </cell>
          <cell r="H1111">
            <v>2318400</v>
          </cell>
          <cell r="I1111">
            <v>48.520759346535201</v>
          </cell>
        </row>
        <row r="1112">
          <cell r="D1112" t="str">
            <v>16 0 27 14790</v>
          </cell>
          <cell r="E1112" t="str">
            <v>300</v>
          </cell>
          <cell r="F1112">
            <v>171219586</v>
          </cell>
          <cell r="G1112">
            <v>171219586</v>
          </cell>
          <cell r="H1112">
            <v>119575553.40000001</v>
          </cell>
          <cell r="I1112">
            <v>69.837543819315158</v>
          </cell>
        </row>
        <row r="1113">
          <cell r="D1113" t="str">
            <v>16 0 27 14790</v>
          </cell>
          <cell r="E1113" t="str">
            <v>320</v>
          </cell>
          <cell r="F1113">
            <v>171219586</v>
          </cell>
          <cell r="G1113">
            <v>171219586</v>
          </cell>
          <cell r="H1113">
            <v>119575553.40000001</v>
          </cell>
          <cell r="I1113">
            <v>69.837543819315158</v>
          </cell>
        </row>
        <row r="1114">
          <cell r="D1114" t="str">
            <v>16 0 27 14790</v>
          </cell>
          <cell r="E1114" t="str">
            <v>500</v>
          </cell>
          <cell r="F1114">
            <v>26612352</v>
          </cell>
          <cell r="G1114">
            <v>26612352</v>
          </cell>
          <cell r="H1114">
            <v>15388158.970000001</v>
          </cell>
          <cell r="I1114">
            <v>57.823370779102881</v>
          </cell>
        </row>
        <row r="1115">
          <cell r="D1115" t="str">
            <v>16 0 27 14790</v>
          </cell>
          <cell r="E1115" t="str">
            <v>520</v>
          </cell>
          <cell r="F1115">
            <v>26612352</v>
          </cell>
          <cell r="G1115">
            <v>26612352</v>
          </cell>
          <cell r="H1115">
            <v>15388158.970000001</v>
          </cell>
          <cell r="I1115">
            <v>57.823370779102881</v>
          </cell>
        </row>
        <row r="1116">
          <cell r="D1116" t="str">
            <v>16 0 27 14790</v>
          </cell>
          <cell r="E1116" t="str">
            <v>600</v>
          </cell>
          <cell r="F1116">
            <v>10629909</v>
          </cell>
          <cell r="G1116">
            <v>10629909</v>
          </cell>
          <cell r="H1116">
            <v>10365375.67</v>
          </cell>
          <cell r="I1116">
            <v>97.511424321694577</v>
          </cell>
        </row>
        <row r="1117">
          <cell r="D1117" t="str">
            <v>16 0 27 14790</v>
          </cell>
          <cell r="E1117" t="str">
            <v>620</v>
          </cell>
          <cell r="F1117">
            <v>10379909</v>
          </cell>
          <cell r="G1117">
            <v>10379909</v>
          </cell>
          <cell r="H1117">
            <v>10365375.67</v>
          </cell>
          <cell r="I1117">
            <v>99.859985959414473</v>
          </cell>
        </row>
        <row r="1118">
          <cell r="D1118" t="str">
            <v>16 0 27 14790</v>
          </cell>
          <cell r="E1118" t="str">
            <v>630</v>
          </cell>
          <cell r="F1118">
            <v>250000</v>
          </cell>
          <cell r="G1118">
            <v>250000</v>
          </cell>
          <cell r="H1118">
            <v>0</v>
          </cell>
          <cell r="I1118">
            <v>0</v>
          </cell>
        </row>
        <row r="1119">
          <cell r="D1119" t="str">
            <v>0709</v>
          </cell>
          <cell r="E1119" t="str">
            <v/>
          </cell>
          <cell r="F1119">
            <v>9288999095.5200005</v>
          </cell>
          <cell r="G1119">
            <v>9290770013.5200024</v>
          </cell>
          <cell r="H1119">
            <v>9269056462.8200016</v>
          </cell>
          <cell r="I1119">
            <v>99.766289008678484</v>
          </cell>
        </row>
        <row r="1120">
          <cell r="D1120" t="str">
            <v>02 0 11 11310</v>
          </cell>
          <cell r="E1120" t="str">
            <v/>
          </cell>
          <cell r="F1120">
            <v>106500</v>
          </cell>
          <cell r="G1120">
            <v>106500</v>
          </cell>
          <cell r="H1120">
            <v>105974</v>
          </cell>
          <cell r="I1120">
            <v>99.50610328638497</v>
          </cell>
        </row>
        <row r="1121">
          <cell r="D1121" t="str">
            <v>02 0 11 11310</v>
          </cell>
          <cell r="E1121" t="str">
            <v>600</v>
          </cell>
          <cell r="F1121">
            <v>106500</v>
          </cell>
          <cell r="G1121">
            <v>106500</v>
          </cell>
          <cell r="H1121">
            <v>105974</v>
          </cell>
          <cell r="I1121">
            <v>99.50610328638497</v>
          </cell>
        </row>
        <row r="1122">
          <cell r="D1122" t="str">
            <v>02 0 11 11310</v>
          </cell>
          <cell r="E1122" t="str">
            <v>620</v>
          </cell>
          <cell r="F1122">
            <v>106500</v>
          </cell>
          <cell r="G1122">
            <v>106500</v>
          </cell>
          <cell r="H1122">
            <v>105974</v>
          </cell>
          <cell r="I1122">
            <v>99.50610328638497</v>
          </cell>
        </row>
        <row r="1123">
          <cell r="D1123" t="str">
            <v>02 1 R3 16190</v>
          </cell>
          <cell r="E1123" t="str">
            <v/>
          </cell>
          <cell r="F1123">
            <v>950000</v>
          </cell>
          <cell r="G1123">
            <v>950000</v>
          </cell>
          <cell r="H1123">
            <v>949932.2</v>
          </cell>
          <cell r="I1123">
            <v>99.992863157894732</v>
          </cell>
        </row>
        <row r="1124">
          <cell r="D1124" t="str">
            <v>02 1 R3 16190</v>
          </cell>
          <cell r="E1124" t="str">
            <v>200</v>
          </cell>
          <cell r="F1124">
            <v>650000</v>
          </cell>
          <cell r="G1124">
            <v>650000</v>
          </cell>
          <cell r="H1124">
            <v>649998</v>
          </cell>
          <cell r="I1124">
            <v>99.999692307692314</v>
          </cell>
        </row>
        <row r="1125">
          <cell r="D1125" t="str">
            <v>02 1 R3 16190</v>
          </cell>
          <cell r="E1125" t="str">
            <v>240</v>
          </cell>
          <cell r="F1125">
            <v>650000</v>
          </cell>
          <cell r="G1125">
            <v>650000</v>
          </cell>
          <cell r="H1125">
            <v>649998</v>
          </cell>
          <cell r="I1125">
            <v>99.999692307692314</v>
          </cell>
        </row>
        <row r="1126">
          <cell r="D1126" t="str">
            <v>02 1 R3 16190</v>
          </cell>
          <cell r="E1126" t="str">
            <v>600</v>
          </cell>
          <cell r="F1126">
            <v>300000</v>
          </cell>
          <cell r="G1126">
            <v>300000</v>
          </cell>
          <cell r="H1126">
            <v>299934.2</v>
          </cell>
          <cell r="I1126">
            <v>99.978066666666663</v>
          </cell>
        </row>
        <row r="1127">
          <cell r="D1127" t="str">
            <v>02 1 R3 16190</v>
          </cell>
          <cell r="E1127" t="str">
            <v>620</v>
          </cell>
          <cell r="F1127">
            <v>300000</v>
          </cell>
          <cell r="G1127">
            <v>300000</v>
          </cell>
          <cell r="H1127">
            <v>299934.2</v>
          </cell>
          <cell r="I1127">
            <v>99.978066666666663</v>
          </cell>
        </row>
        <row r="1128">
          <cell r="D1128" t="str">
            <v>07 2 В1 R5760</v>
          </cell>
          <cell r="E1128" t="str">
            <v/>
          </cell>
          <cell r="F1128">
            <v>762500</v>
          </cell>
          <cell r="G1128">
            <v>762500</v>
          </cell>
          <cell r="H1128">
            <v>0</v>
          </cell>
          <cell r="I1128">
            <v>0</v>
          </cell>
        </row>
        <row r="1129">
          <cell r="D1129" t="str">
            <v>07 2 В1 R5760</v>
          </cell>
          <cell r="E1129" t="str">
            <v>800</v>
          </cell>
          <cell r="F1129">
            <v>762500</v>
          </cell>
          <cell r="G1129">
            <v>762500</v>
          </cell>
          <cell r="H1129">
            <v>0</v>
          </cell>
          <cell r="I1129">
            <v>0</v>
          </cell>
        </row>
        <row r="1130">
          <cell r="D1130" t="str">
            <v>07 2 В1 R5760</v>
          </cell>
          <cell r="E1130" t="str">
            <v>810</v>
          </cell>
          <cell r="F1130">
            <v>762500</v>
          </cell>
          <cell r="G1130">
            <v>762500</v>
          </cell>
          <cell r="H1130">
            <v>0</v>
          </cell>
          <cell r="I1130">
            <v>0</v>
          </cell>
        </row>
        <row r="1131">
          <cell r="D1131" t="str">
            <v>11 0 31 11310</v>
          </cell>
          <cell r="E1131" t="str">
            <v/>
          </cell>
          <cell r="F1131">
            <v>1408000</v>
          </cell>
          <cell r="G1131">
            <v>1408000</v>
          </cell>
          <cell r="H1131">
            <v>1408000</v>
          </cell>
          <cell r="I1131">
            <v>100</v>
          </cell>
        </row>
        <row r="1132">
          <cell r="D1132" t="str">
            <v>11 0 31 11310</v>
          </cell>
          <cell r="E1132" t="str">
            <v>300</v>
          </cell>
          <cell r="F1132">
            <v>1408000</v>
          </cell>
          <cell r="G1132">
            <v>1408000</v>
          </cell>
          <cell r="H1132">
            <v>1408000</v>
          </cell>
          <cell r="I1132">
            <v>100</v>
          </cell>
        </row>
        <row r="1133">
          <cell r="D1133" t="str">
            <v>11 0 31 11310</v>
          </cell>
          <cell r="E1133" t="str">
            <v>340</v>
          </cell>
          <cell r="F1133">
            <v>1264000</v>
          </cell>
          <cell r="G1133">
            <v>1264000</v>
          </cell>
          <cell r="H1133">
            <v>1264000</v>
          </cell>
          <cell r="I1133">
            <v>100</v>
          </cell>
        </row>
        <row r="1134">
          <cell r="D1134" t="str">
            <v>11 0 31 11310</v>
          </cell>
          <cell r="E1134" t="str">
            <v>360</v>
          </cell>
          <cell r="F1134">
            <v>144000</v>
          </cell>
          <cell r="G1134">
            <v>144000</v>
          </cell>
          <cell r="H1134">
            <v>144000</v>
          </cell>
          <cell r="I1134">
            <v>100</v>
          </cell>
        </row>
        <row r="1135">
          <cell r="D1135" t="str">
            <v>15 0 13 11310</v>
          </cell>
          <cell r="E1135" t="str">
            <v/>
          </cell>
          <cell r="F1135">
            <v>1023800</v>
          </cell>
          <cell r="G1135">
            <v>1023800</v>
          </cell>
          <cell r="H1135">
            <v>1023800</v>
          </cell>
          <cell r="I1135">
            <v>100</v>
          </cell>
        </row>
        <row r="1136">
          <cell r="D1136" t="str">
            <v>15 0 13 11310</v>
          </cell>
          <cell r="E1136" t="str">
            <v>300</v>
          </cell>
          <cell r="F1136">
            <v>508800</v>
          </cell>
          <cell r="G1136">
            <v>508800</v>
          </cell>
          <cell r="H1136">
            <v>508800</v>
          </cell>
          <cell r="I1136">
            <v>100</v>
          </cell>
        </row>
        <row r="1137">
          <cell r="D1137" t="str">
            <v>15 0 13 11310</v>
          </cell>
          <cell r="E1137" t="str">
            <v>340</v>
          </cell>
          <cell r="F1137">
            <v>508800</v>
          </cell>
          <cell r="G1137">
            <v>508800</v>
          </cell>
          <cell r="H1137">
            <v>508800</v>
          </cell>
          <cell r="I1137">
            <v>100</v>
          </cell>
        </row>
        <row r="1138">
          <cell r="D1138" t="str">
            <v>15 0 13 11310</v>
          </cell>
          <cell r="E1138" t="str">
            <v>600</v>
          </cell>
          <cell r="F1138">
            <v>515000</v>
          </cell>
          <cell r="G1138">
            <v>515000</v>
          </cell>
          <cell r="H1138">
            <v>515000</v>
          </cell>
          <cell r="I1138">
            <v>100</v>
          </cell>
        </row>
        <row r="1139">
          <cell r="D1139" t="str">
            <v>15 0 13 11310</v>
          </cell>
          <cell r="E1139" t="str">
            <v>610</v>
          </cell>
          <cell r="F1139">
            <v>515000</v>
          </cell>
          <cell r="G1139">
            <v>515000</v>
          </cell>
          <cell r="H1139">
            <v>515000</v>
          </cell>
          <cell r="I1139">
            <v>100</v>
          </cell>
        </row>
        <row r="1140">
          <cell r="D1140" t="str">
            <v>15 0 A2 14370</v>
          </cell>
          <cell r="E1140" t="str">
            <v/>
          </cell>
          <cell r="F1140">
            <v>200000</v>
          </cell>
          <cell r="G1140">
            <v>200000</v>
          </cell>
          <cell r="H1140">
            <v>200000</v>
          </cell>
          <cell r="I1140">
            <v>100</v>
          </cell>
        </row>
        <row r="1141">
          <cell r="D1141" t="str">
            <v>15 0 A2 14370</v>
          </cell>
          <cell r="E1141" t="str">
            <v>600</v>
          </cell>
          <cell r="F1141">
            <v>200000</v>
          </cell>
          <cell r="G1141">
            <v>200000</v>
          </cell>
          <cell r="H1141">
            <v>200000</v>
          </cell>
          <cell r="I1141">
            <v>100</v>
          </cell>
        </row>
        <row r="1142">
          <cell r="D1142" t="str">
            <v>15 0 A2 14370</v>
          </cell>
          <cell r="E1142" t="str">
            <v>610</v>
          </cell>
          <cell r="F1142">
            <v>200000</v>
          </cell>
          <cell r="G1142">
            <v>200000</v>
          </cell>
          <cell r="H1142">
            <v>200000</v>
          </cell>
          <cell r="I1142">
            <v>100</v>
          </cell>
        </row>
        <row r="1143">
          <cell r="D1143" t="str">
            <v>16 0 11 10100</v>
          </cell>
          <cell r="E1143" t="str">
            <v/>
          </cell>
          <cell r="F1143">
            <v>40226562</v>
          </cell>
          <cell r="G1143">
            <v>40226562</v>
          </cell>
          <cell r="H1143">
            <v>40111852.090000004</v>
          </cell>
          <cell r="I1143">
            <v>99.71484038332683</v>
          </cell>
        </row>
        <row r="1144">
          <cell r="D1144" t="str">
            <v>16 0 11 10100</v>
          </cell>
          <cell r="E1144" t="str">
            <v>100</v>
          </cell>
          <cell r="F1144">
            <v>35899367</v>
          </cell>
          <cell r="G1144">
            <v>35482067</v>
          </cell>
          <cell r="H1144">
            <v>35444319.75</v>
          </cell>
          <cell r="I1144">
            <v>99.893615977896673</v>
          </cell>
        </row>
        <row r="1145">
          <cell r="D1145" t="str">
            <v>16 0 11 10100</v>
          </cell>
          <cell r="E1145" t="str">
            <v>120</v>
          </cell>
          <cell r="F1145">
            <v>35899367</v>
          </cell>
          <cell r="G1145">
            <v>35482067</v>
          </cell>
          <cell r="H1145">
            <v>35444319.75</v>
          </cell>
          <cell r="I1145">
            <v>99.893615977896673</v>
          </cell>
        </row>
        <row r="1146">
          <cell r="D1146" t="str">
            <v>16 0 11 10100</v>
          </cell>
          <cell r="E1146" t="str">
            <v>200</v>
          </cell>
          <cell r="F1146">
            <v>4173195</v>
          </cell>
          <cell r="G1146">
            <v>4590495</v>
          </cell>
          <cell r="H1146">
            <v>4514651.84</v>
          </cell>
          <cell r="I1146">
            <v>98.347821749070633</v>
          </cell>
        </row>
        <row r="1147">
          <cell r="D1147" t="str">
            <v>16 0 11 10100</v>
          </cell>
          <cell r="E1147" t="str">
            <v>240</v>
          </cell>
          <cell r="F1147">
            <v>4173195</v>
          </cell>
          <cell r="G1147">
            <v>4590495</v>
          </cell>
          <cell r="H1147">
            <v>4514651.84</v>
          </cell>
          <cell r="I1147">
            <v>98.347821749070633</v>
          </cell>
        </row>
        <row r="1148">
          <cell r="D1148" t="str">
            <v>16 0 11 10100</v>
          </cell>
          <cell r="E1148" t="str">
            <v>800</v>
          </cell>
          <cell r="F1148">
            <v>154000</v>
          </cell>
          <cell r="G1148">
            <v>154000</v>
          </cell>
          <cell r="H1148">
            <v>152880.5</v>
          </cell>
          <cell r="I1148">
            <v>99.273051948051943</v>
          </cell>
        </row>
        <row r="1149">
          <cell r="D1149" t="str">
            <v>16 0 11 10100</v>
          </cell>
          <cell r="E1149" t="str">
            <v>850</v>
          </cell>
          <cell r="F1149">
            <v>154000</v>
          </cell>
          <cell r="G1149">
            <v>154000</v>
          </cell>
          <cell r="H1149">
            <v>152880.5</v>
          </cell>
          <cell r="I1149">
            <v>99.273051948051943</v>
          </cell>
        </row>
        <row r="1150">
          <cell r="D1150" t="str">
            <v>16 0 11 10740</v>
          </cell>
          <cell r="E1150" t="str">
            <v/>
          </cell>
          <cell r="F1150">
            <v>89831771</v>
          </cell>
          <cell r="G1150">
            <v>89831771</v>
          </cell>
          <cell r="H1150">
            <v>89831771</v>
          </cell>
          <cell r="I1150">
            <v>100</v>
          </cell>
        </row>
        <row r="1151">
          <cell r="D1151" t="str">
            <v>16 0 11 10740</v>
          </cell>
          <cell r="E1151" t="str">
            <v>200</v>
          </cell>
          <cell r="F1151">
            <v>770531</v>
          </cell>
          <cell r="G1151">
            <v>770531</v>
          </cell>
          <cell r="H1151">
            <v>770531</v>
          </cell>
          <cell r="I1151">
            <v>100</v>
          </cell>
        </row>
        <row r="1152">
          <cell r="D1152" t="str">
            <v>16 0 11 10740</v>
          </cell>
          <cell r="E1152" t="str">
            <v>240</v>
          </cell>
          <cell r="F1152">
            <v>770531</v>
          </cell>
          <cell r="G1152">
            <v>770531</v>
          </cell>
          <cell r="H1152">
            <v>770531</v>
          </cell>
          <cell r="I1152">
            <v>100</v>
          </cell>
        </row>
        <row r="1153">
          <cell r="D1153" t="str">
            <v>16 0 11 10740</v>
          </cell>
          <cell r="E1153" t="str">
            <v>600</v>
          </cell>
          <cell r="F1153">
            <v>89061240</v>
          </cell>
          <cell r="G1153">
            <v>89061240</v>
          </cell>
          <cell r="H1153">
            <v>89061240</v>
          </cell>
          <cell r="I1153">
            <v>100</v>
          </cell>
        </row>
        <row r="1154">
          <cell r="D1154" t="str">
            <v>16 0 11 10740</v>
          </cell>
          <cell r="E1154" t="str">
            <v>620</v>
          </cell>
          <cell r="F1154">
            <v>89061240</v>
          </cell>
          <cell r="G1154">
            <v>89061240</v>
          </cell>
          <cell r="H1154">
            <v>89061240</v>
          </cell>
          <cell r="I1154">
            <v>100</v>
          </cell>
        </row>
        <row r="1155">
          <cell r="D1155" t="str">
            <v>16 0 11 14820</v>
          </cell>
          <cell r="E1155" t="str">
            <v/>
          </cell>
          <cell r="F1155">
            <v>500000</v>
          </cell>
          <cell r="G1155">
            <v>500000</v>
          </cell>
          <cell r="H1155">
            <v>500000</v>
          </cell>
          <cell r="I1155">
            <v>100</v>
          </cell>
        </row>
        <row r="1156">
          <cell r="D1156" t="str">
            <v>16 0 11 14820</v>
          </cell>
          <cell r="E1156" t="str">
            <v>200</v>
          </cell>
          <cell r="F1156">
            <v>500000</v>
          </cell>
          <cell r="G1156">
            <v>500000</v>
          </cell>
          <cell r="H1156">
            <v>500000</v>
          </cell>
          <cell r="I1156">
            <v>100</v>
          </cell>
        </row>
        <row r="1157">
          <cell r="D1157" t="str">
            <v>16 0 11 14820</v>
          </cell>
          <cell r="E1157" t="str">
            <v>240</v>
          </cell>
          <cell r="F1157">
            <v>500000</v>
          </cell>
          <cell r="G1157">
            <v>500000</v>
          </cell>
          <cell r="H1157">
            <v>500000</v>
          </cell>
          <cell r="I1157">
            <v>100</v>
          </cell>
        </row>
        <row r="1158">
          <cell r="D1158" t="str">
            <v>16 0 11 59900</v>
          </cell>
          <cell r="E1158" t="str">
            <v/>
          </cell>
          <cell r="F1158">
            <v>9358600</v>
          </cell>
          <cell r="G1158">
            <v>9358600</v>
          </cell>
          <cell r="H1158">
            <v>9358600</v>
          </cell>
          <cell r="I1158">
            <v>100</v>
          </cell>
        </row>
        <row r="1159">
          <cell r="D1159" t="str">
            <v>16 0 11 59900</v>
          </cell>
          <cell r="E1159" t="str">
            <v>100</v>
          </cell>
          <cell r="F1159">
            <v>9076652</v>
          </cell>
          <cell r="G1159">
            <v>9076052</v>
          </cell>
          <cell r="H1159">
            <v>9076052</v>
          </cell>
          <cell r="I1159">
            <v>100</v>
          </cell>
        </row>
        <row r="1160">
          <cell r="D1160" t="str">
            <v>16 0 11 59900</v>
          </cell>
          <cell r="E1160" t="str">
            <v>120</v>
          </cell>
          <cell r="F1160">
            <v>9076652</v>
          </cell>
          <cell r="G1160">
            <v>9076052</v>
          </cell>
          <cell r="H1160">
            <v>9076052</v>
          </cell>
          <cell r="I1160">
            <v>100</v>
          </cell>
        </row>
        <row r="1161">
          <cell r="D1161" t="str">
            <v>16 0 11 59900</v>
          </cell>
          <cell r="E1161" t="str">
            <v>200</v>
          </cell>
          <cell r="F1161">
            <v>277866</v>
          </cell>
          <cell r="G1161">
            <v>278557</v>
          </cell>
          <cell r="H1161">
            <v>278557</v>
          </cell>
          <cell r="I1161">
            <v>100</v>
          </cell>
        </row>
        <row r="1162">
          <cell r="D1162" t="str">
            <v>16 0 11 59900</v>
          </cell>
          <cell r="E1162" t="str">
            <v>240</v>
          </cell>
          <cell r="F1162">
            <v>277866</v>
          </cell>
          <cell r="G1162">
            <v>278557</v>
          </cell>
          <cell r="H1162">
            <v>278557</v>
          </cell>
          <cell r="I1162">
            <v>100</v>
          </cell>
        </row>
        <row r="1163">
          <cell r="D1163" t="str">
            <v>16 0 11 59900</v>
          </cell>
          <cell r="E1163" t="str">
            <v>800</v>
          </cell>
          <cell r="F1163">
            <v>4082</v>
          </cell>
          <cell r="G1163">
            <v>3991</v>
          </cell>
          <cell r="H1163">
            <v>3991</v>
          </cell>
          <cell r="I1163">
            <v>100</v>
          </cell>
        </row>
        <row r="1164">
          <cell r="D1164" t="str">
            <v>16 0 11 59900</v>
          </cell>
          <cell r="E1164" t="str">
            <v>850</v>
          </cell>
          <cell r="F1164">
            <v>4082</v>
          </cell>
          <cell r="G1164">
            <v>3991</v>
          </cell>
          <cell r="H1164">
            <v>3991</v>
          </cell>
          <cell r="I1164">
            <v>100</v>
          </cell>
        </row>
        <row r="1165">
          <cell r="D1165" t="str">
            <v>16 0 12 14720</v>
          </cell>
          <cell r="E1165" t="str">
            <v/>
          </cell>
          <cell r="F1165">
            <v>8779080091.2800007</v>
          </cell>
          <cell r="G1165">
            <v>8779080091.2800007</v>
          </cell>
          <cell r="H1165">
            <v>8762748441.7099991</v>
          </cell>
          <cell r="I1165">
            <v>99.813970832932441</v>
          </cell>
        </row>
        <row r="1166">
          <cell r="D1166" t="str">
            <v>16 0 12 14720</v>
          </cell>
          <cell r="E1166" t="str">
            <v>500</v>
          </cell>
          <cell r="F1166">
            <v>8779080091.2800007</v>
          </cell>
          <cell r="G1166">
            <v>8779080091.2800007</v>
          </cell>
          <cell r="H1166">
            <v>8762748441.7099991</v>
          </cell>
          <cell r="I1166">
            <v>99.813970832932441</v>
          </cell>
        </row>
        <row r="1167">
          <cell r="D1167" t="str">
            <v>16 0 12 14720</v>
          </cell>
          <cell r="E1167" t="str">
            <v>530</v>
          </cell>
          <cell r="F1167">
            <v>8779080091.2800007</v>
          </cell>
          <cell r="G1167">
            <v>8779080091.2800007</v>
          </cell>
          <cell r="H1167">
            <v>8762748441.7099991</v>
          </cell>
          <cell r="I1167">
            <v>99.813970832932441</v>
          </cell>
        </row>
        <row r="1168">
          <cell r="D1168" t="str">
            <v>16 0 12 14730</v>
          </cell>
          <cell r="E1168" t="str">
            <v/>
          </cell>
          <cell r="F1168">
            <v>650000</v>
          </cell>
          <cell r="G1168">
            <v>650000</v>
          </cell>
          <cell r="H1168">
            <v>650000</v>
          </cell>
          <cell r="I1168">
            <v>100</v>
          </cell>
        </row>
        <row r="1169">
          <cell r="D1169" t="str">
            <v>16 0 12 14730</v>
          </cell>
          <cell r="E1169" t="str">
            <v>300</v>
          </cell>
          <cell r="F1169">
            <v>150000</v>
          </cell>
          <cell r="G1169">
            <v>150000</v>
          </cell>
          <cell r="H1169">
            <v>150000</v>
          </cell>
          <cell r="I1169">
            <v>100</v>
          </cell>
        </row>
        <row r="1170">
          <cell r="D1170" t="str">
            <v>16 0 12 14730</v>
          </cell>
          <cell r="E1170" t="str">
            <v>350</v>
          </cell>
          <cell r="F1170">
            <v>150000</v>
          </cell>
          <cell r="G1170">
            <v>150000</v>
          </cell>
          <cell r="H1170">
            <v>150000</v>
          </cell>
          <cell r="I1170">
            <v>100</v>
          </cell>
        </row>
        <row r="1171">
          <cell r="D1171" t="str">
            <v>16 0 12 14730</v>
          </cell>
          <cell r="E1171" t="str">
            <v>600</v>
          </cell>
          <cell r="F1171">
            <v>500000</v>
          </cell>
          <cell r="G1171">
            <v>500000</v>
          </cell>
          <cell r="H1171">
            <v>500000</v>
          </cell>
          <cell r="I1171">
            <v>100</v>
          </cell>
        </row>
        <row r="1172">
          <cell r="D1172" t="str">
            <v>16 0 12 14730</v>
          </cell>
          <cell r="E1172" t="str">
            <v>630</v>
          </cell>
          <cell r="F1172">
            <v>500000</v>
          </cell>
          <cell r="G1172">
            <v>500000</v>
          </cell>
          <cell r="H1172">
            <v>500000</v>
          </cell>
          <cell r="I1172">
            <v>100</v>
          </cell>
        </row>
        <row r="1173">
          <cell r="D1173" t="str">
            <v>16 0 12 14750</v>
          </cell>
          <cell r="E1173" t="str">
            <v/>
          </cell>
          <cell r="F1173">
            <v>1402400</v>
          </cell>
          <cell r="G1173">
            <v>1402400</v>
          </cell>
          <cell r="H1173">
            <v>721610</v>
          </cell>
          <cell r="I1173">
            <v>51.455362236166572</v>
          </cell>
        </row>
        <row r="1174">
          <cell r="D1174" t="str">
            <v>16 0 12 14750</v>
          </cell>
          <cell r="E1174" t="str">
            <v>200</v>
          </cell>
          <cell r="F1174">
            <v>537400</v>
          </cell>
          <cell r="G1174">
            <v>537400</v>
          </cell>
          <cell r="H1174">
            <v>346610</v>
          </cell>
          <cell r="I1174">
            <v>64.497580945292142</v>
          </cell>
        </row>
        <row r="1175">
          <cell r="D1175" t="str">
            <v>16 0 12 14750</v>
          </cell>
          <cell r="E1175" t="str">
            <v>240</v>
          </cell>
          <cell r="F1175">
            <v>537400</v>
          </cell>
          <cell r="G1175">
            <v>537400</v>
          </cell>
          <cell r="H1175">
            <v>346610</v>
          </cell>
          <cell r="I1175">
            <v>64.497580945292142</v>
          </cell>
        </row>
        <row r="1176">
          <cell r="D1176" t="str">
            <v>16 0 12 14750</v>
          </cell>
          <cell r="E1176" t="str">
            <v>300</v>
          </cell>
          <cell r="F1176">
            <v>620000</v>
          </cell>
          <cell r="G1176">
            <v>620000</v>
          </cell>
          <cell r="H1176">
            <v>375000</v>
          </cell>
          <cell r="I1176">
            <v>60.483870967741936</v>
          </cell>
        </row>
        <row r="1177">
          <cell r="D1177" t="str">
            <v>16 0 12 14750</v>
          </cell>
          <cell r="E1177" t="str">
            <v>350</v>
          </cell>
          <cell r="F1177">
            <v>620000</v>
          </cell>
          <cell r="G1177">
            <v>620000</v>
          </cell>
          <cell r="H1177">
            <v>375000</v>
          </cell>
          <cell r="I1177">
            <v>60.483870967741936</v>
          </cell>
        </row>
        <row r="1178">
          <cell r="D1178" t="str">
            <v>16 0 12 14750</v>
          </cell>
          <cell r="E1178" t="str">
            <v>600</v>
          </cell>
          <cell r="F1178">
            <v>245000</v>
          </cell>
          <cell r="G1178">
            <v>245000</v>
          </cell>
          <cell r="H1178">
            <v>0</v>
          </cell>
          <cell r="I1178">
            <v>0</v>
          </cell>
        </row>
        <row r="1179">
          <cell r="D1179" t="str">
            <v>16 0 12 14750</v>
          </cell>
          <cell r="E1179" t="str">
            <v>620</v>
          </cell>
          <cell r="F1179">
            <v>245000</v>
          </cell>
          <cell r="G1179">
            <v>245000</v>
          </cell>
          <cell r="H1179">
            <v>0</v>
          </cell>
          <cell r="I1179">
            <v>0</v>
          </cell>
        </row>
        <row r="1180">
          <cell r="D1180" t="str">
            <v>16 0 14 14850</v>
          </cell>
          <cell r="E1180" t="str">
            <v/>
          </cell>
          <cell r="F1180">
            <v>162198612.53999999</v>
          </cell>
          <cell r="G1180">
            <v>162198612.53999999</v>
          </cell>
          <cell r="H1180">
            <v>158463773.66999999</v>
          </cell>
          <cell r="I1180">
            <v>97.697366943210469</v>
          </cell>
        </row>
        <row r="1181">
          <cell r="D1181" t="str">
            <v>16 0 14 14850</v>
          </cell>
          <cell r="E1181" t="str">
            <v>500</v>
          </cell>
          <cell r="F1181">
            <v>162198612.53999999</v>
          </cell>
          <cell r="G1181">
            <v>162198612.53999999</v>
          </cell>
          <cell r="H1181">
            <v>158463773.66999999</v>
          </cell>
          <cell r="I1181">
            <v>97.697366943210469</v>
          </cell>
        </row>
        <row r="1182">
          <cell r="D1182" t="str">
            <v>16 0 14 14850</v>
          </cell>
          <cell r="E1182" t="str">
            <v>520</v>
          </cell>
          <cell r="F1182">
            <v>162198612.53999999</v>
          </cell>
          <cell r="G1182">
            <v>162198612.53999999</v>
          </cell>
          <cell r="H1182">
            <v>158463773.66999999</v>
          </cell>
          <cell r="I1182">
            <v>97.697366943210469</v>
          </cell>
        </row>
        <row r="1183">
          <cell r="D1183" t="str">
            <v>16 0 14 14860</v>
          </cell>
          <cell r="E1183" t="str">
            <v/>
          </cell>
          <cell r="F1183">
            <v>143057537.90000001</v>
          </cell>
          <cell r="G1183">
            <v>143057537.90000001</v>
          </cell>
          <cell r="H1183">
            <v>143014974.34999999</v>
          </cell>
          <cell r="I1183">
            <v>99.970247251123695</v>
          </cell>
        </row>
        <row r="1184">
          <cell r="D1184" t="str">
            <v>16 0 14 14860</v>
          </cell>
          <cell r="E1184" t="str">
            <v>500</v>
          </cell>
          <cell r="F1184">
            <v>143057537.90000001</v>
          </cell>
          <cell r="G1184">
            <v>143057537.90000001</v>
          </cell>
          <cell r="H1184">
            <v>143014974.34999999</v>
          </cell>
          <cell r="I1184">
            <v>99.970247251123695</v>
          </cell>
        </row>
        <row r="1185">
          <cell r="D1185" t="str">
            <v>16 0 14 14860</v>
          </cell>
          <cell r="E1185" t="str">
            <v>520</v>
          </cell>
          <cell r="F1185">
            <v>143057537.90000001</v>
          </cell>
          <cell r="G1185">
            <v>143057537.90000001</v>
          </cell>
          <cell r="H1185">
            <v>143014974.34999999</v>
          </cell>
          <cell r="I1185">
            <v>99.970247251123695</v>
          </cell>
        </row>
        <row r="1186">
          <cell r="D1186" t="str">
            <v>16 0 14 14870</v>
          </cell>
          <cell r="E1186" t="str">
            <v/>
          </cell>
          <cell r="F1186">
            <v>50471212.759999998</v>
          </cell>
          <cell r="G1186">
            <v>50471212.759999998</v>
          </cell>
          <cell r="H1186">
            <v>50471212.759999998</v>
          </cell>
          <cell r="I1186">
            <v>100</v>
          </cell>
        </row>
        <row r="1187">
          <cell r="D1187" t="str">
            <v>16 0 14 14870</v>
          </cell>
          <cell r="E1187" t="str">
            <v>500</v>
          </cell>
          <cell r="F1187">
            <v>50471212.759999998</v>
          </cell>
          <cell r="G1187">
            <v>50471212.759999998</v>
          </cell>
          <cell r="H1187">
            <v>50471212.759999998</v>
          </cell>
          <cell r="I1187">
            <v>100</v>
          </cell>
        </row>
        <row r="1188">
          <cell r="D1188" t="str">
            <v>16 0 14 14870</v>
          </cell>
          <cell r="E1188" t="str">
            <v>520</v>
          </cell>
          <cell r="F1188">
            <v>50471212.759999998</v>
          </cell>
          <cell r="G1188">
            <v>50471212.759999998</v>
          </cell>
          <cell r="H1188">
            <v>50471212.759999998</v>
          </cell>
          <cell r="I1188">
            <v>100</v>
          </cell>
        </row>
        <row r="1189">
          <cell r="D1189" t="str">
            <v>16 0 14 18610</v>
          </cell>
          <cell r="E1189" t="str">
            <v/>
          </cell>
          <cell r="F1189">
            <v>4150000</v>
          </cell>
          <cell r="G1189">
            <v>4150000</v>
          </cell>
          <cell r="H1189">
            <v>4150000</v>
          </cell>
          <cell r="I1189">
            <v>100</v>
          </cell>
        </row>
        <row r="1190">
          <cell r="D1190" t="str">
            <v>16 0 14 18610</v>
          </cell>
          <cell r="E1190" t="str">
            <v>600</v>
          </cell>
          <cell r="F1190">
            <v>4150000</v>
          </cell>
          <cell r="G1190">
            <v>4150000</v>
          </cell>
          <cell r="H1190">
            <v>4150000</v>
          </cell>
          <cell r="I1190">
            <v>100</v>
          </cell>
        </row>
        <row r="1191">
          <cell r="D1191" t="str">
            <v>16 0 14 18610</v>
          </cell>
          <cell r="E1191" t="str">
            <v>620</v>
          </cell>
          <cell r="F1191">
            <v>4150000</v>
          </cell>
          <cell r="G1191">
            <v>4150000</v>
          </cell>
          <cell r="H1191">
            <v>4150000</v>
          </cell>
          <cell r="I1191">
            <v>100</v>
          </cell>
        </row>
        <row r="1192">
          <cell r="D1192" t="str">
            <v>16 0 15 14740</v>
          </cell>
          <cell r="E1192" t="str">
            <v/>
          </cell>
          <cell r="F1192">
            <v>1532605</v>
          </cell>
          <cell r="G1192">
            <v>1532605</v>
          </cell>
          <cell r="H1192">
            <v>1524200</v>
          </cell>
          <cell r="I1192">
            <v>99.451587330068733</v>
          </cell>
        </row>
        <row r="1193">
          <cell r="D1193" t="str">
            <v>16 0 15 14740</v>
          </cell>
          <cell r="E1193" t="str">
            <v>300</v>
          </cell>
          <cell r="F1193">
            <v>1532605</v>
          </cell>
          <cell r="G1193">
            <v>1532605</v>
          </cell>
          <cell r="H1193">
            <v>1524200</v>
          </cell>
          <cell r="I1193">
            <v>99.451587330068733</v>
          </cell>
        </row>
        <row r="1194">
          <cell r="D1194" t="str">
            <v>16 0 15 14740</v>
          </cell>
          <cell r="E1194" t="str">
            <v>320</v>
          </cell>
          <cell r="F1194">
            <v>992605</v>
          </cell>
          <cell r="G1194">
            <v>992605</v>
          </cell>
          <cell r="H1194">
            <v>984200</v>
          </cell>
          <cell r="I1194">
            <v>99.153238196462851</v>
          </cell>
        </row>
        <row r="1195">
          <cell r="D1195" t="str">
            <v>16 0 15 14740</v>
          </cell>
          <cell r="E1195" t="str">
            <v>350</v>
          </cell>
          <cell r="F1195">
            <v>540000</v>
          </cell>
          <cell r="G1195">
            <v>540000</v>
          </cell>
          <cell r="H1195">
            <v>540000</v>
          </cell>
          <cell r="I1195">
            <v>100</v>
          </cell>
        </row>
        <row r="1196">
          <cell r="D1196" t="str">
            <v>16 0 15 14830</v>
          </cell>
          <cell r="E1196" t="str">
            <v/>
          </cell>
          <cell r="F1196">
            <v>495000</v>
          </cell>
          <cell r="G1196">
            <v>495000</v>
          </cell>
          <cell r="H1196">
            <v>495000</v>
          </cell>
          <cell r="I1196">
            <v>100</v>
          </cell>
        </row>
        <row r="1197">
          <cell r="D1197" t="str">
            <v>16 0 15 14830</v>
          </cell>
          <cell r="E1197" t="str">
            <v>300</v>
          </cell>
          <cell r="F1197">
            <v>495000</v>
          </cell>
          <cell r="G1197">
            <v>495000</v>
          </cell>
          <cell r="H1197">
            <v>495000</v>
          </cell>
          <cell r="I1197">
            <v>100</v>
          </cell>
        </row>
        <row r="1198">
          <cell r="D1198" t="str">
            <v>16 0 15 14830</v>
          </cell>
          <cell r="E1198" t="str">
            <v>350</v>
          </cell>
          <cell r="F1198">
            <v>495000</v>
          </cell>
          <cell r="G1198">
            <v>495000</v>
          </cell>
          <cell r="H1198">
            <v>495000</v>
          </cell>
          <cell r="I1198">
            <v>100</v>
          </cell>
        </row>
        <row r="1199">
          <cell r="D1199" t="str">
            <v>16 0 26 11310</v>
          </cell>
          <cell r="E1199" t="str">
            <v/>
          </cell>
          <cell r="F1199">
            <v>1092600</v>
          </cell>
          <cell r="G1199">
            <v>1092600</v>
          </cell>
          <cell r="H1199">
            <v>1055100</v>
          </cell>
          <cell r="I1199">
            <v>96.567819879187255</v>
          </cell>
        </row>
        <row r="1200">
          <cell r="D1200" t="str">
            <v>16 0 26 11310</v>
          </cell>
          <cell r="E1200" t="str">
            <v>300</v>
          </cell>
          <cell r="F1200">
            <v>1092600</v>
          </cell>
          <cell r="G1200">
            <v>1092600</v>
          </cell>
          <cell r="H1200">
            <v>1055100</v>
          </cell>
          <cell r="I1200">
            <v>96.567819879187255</v>
          </cell>
        </row>
        <row r="1201">
          <cell r="D1201" t="str">
            <v>16 0 26 11310</v>
          </cell>
          <cell r="E1201" t="str">
            <v>320</v>
          </cell>
          <cell r="F1201">
            <v>75000</v>
          </cell>
          <cell r="G1201">
            <v>75000</v>
          </cell>
          <cell r="H1201">
            <v>37500</v>
          </cell>
          <cell r="I1201">
            <v>50</v>
          </cell>
        </row>
        <row r="1202">
          <cell r="D1202" t="str">
            <v>16 0 26 11310</v>
          </cell>
          <cell r="E1202" t="str">
            <v>340</v>
          </cell>
          <cell r="F1202">
            <v>1017600</v>
          </cell>
          <cell r="G1202">
            <v>1017600</v>
          </cell>
          <cell r="H1202">
            <v>1017600</v>
          </cell>
          <cell r="I1202">
            <v>100</v>
          </cell>
        </row>
        <row r="1203">
          <cell r="D1203" t="str">
            <v>16 0 E3 10740</v>
          </cell>
          <cell r="E1203" t="str">
            <v/>
          </cell>
          <cell r="F1203">
            <v>32651.52</v>
          </cell>
          <cell r="G1203">
            <v>32651.52</v>
          </cell>
          <cell r="H1203">
            <v>32651.52</v>
          </cell>
          <cell r="I1203">
            <v>100</v>
          </cell>
        </row>
        <row r="1204">
          <cell r="D1204" t="str">
            <v>16 0 E3 10740</v>
          </cell>
          <cell r="E1204" t="str">
            <v>600</v>
          </cell>
          <cell r="F1204">
            <v>32651.52</v>
          </cell>
          <cell r="G1204">
            <v>32651.52</v>
          </cell>
          <cell r="H1204">
            <v>32651.52</v>
          </cell>
          <cell r="I1204">
            <v>100</v>
          </cell>
        </row>
        <row r="1205">
          <cell r="D1205" t="str">
            <v>16 0 E3 10740</v>
          </cell>
          <cell r="E1205" t="str">
            <v>620</v>
          </cell>
          <cell r="F1205">
            <v>32651.52</v>
          </cell>
          <cell r="G1205">
            <v>32651.52</v>
          </cell>
          <cell r="H1205">
            <v>32651.52</v>
          </cell>
          <cell r="I1205">
            <v>100</v>
          </cell>
        </row>
        <row r="1206">
          <cell r="D1206" t="str">
            <v>16 0 E3 11370</v>
          </cell>
          <cell r="E1206" t="str">
            <v/>
          </cell>
          <cell r="F1206">
            <v>32651.52</v>
          </cell>
          <cell r="G1206">
            <v>32651.52</v>
          </cell>
          <cell r="H1206">
            <v>32651.52</v>
          </cell>
          <cell r="I1206">
            <v>100</v>
          </cell>
        </row>
        <row r="1207">
          <cell r="D1207" t="str">
            <v>16 0 E3 11370</v>
          </cell>
          <cell r="E1207" t="str">
            <v>600</v>
          </cell>
          <cell r="F1207">
            <v>32651.52</v>
          </cell>
          <cell r="G1207">
            <v>32651.52</v>
          </cell>
          <cell r="H1207">
            <v>32651.52</v>
          </cell>
          <cell r="I1207">
            <v>100</v>
          </cell>
        </row>
        <row r="1208">
          <cell r="D1208" t="str">
            <v>16 0 E3 11370</v>
          </cell>
          <cell r="E1208" t="str">
            <v>630</v>
          </cell>
          <cell r="F1208">
            <v>32651.52</v>
          </cell>
          <cell r="G1208">
            <v>32651.52</v>
          </cell>
          <cell r="H1208">
            <v>32651.52</v>
          </cell>
          <cell r="I1208">
            <v>100</v>
          </cell>
        </row>
        <row r="1209">
          <cell r="D1209" t="str">
            <v>25 0 11 17640</v>
          </cell>
          <cell r="E1209" t="str">
            <v/>
          </cell>
          <cell r="F1209">
            <v>336000</v>
          </cell>
          <cell r="G1209">
            <v>336000</v>
          </cell>
          <cell r="H1209">
            <v>336000</v>
          </cell>
          <cell r="I1209">
            <v>100</v>
          </cell>
        </row>
        <row r="1210">
          <cell r="D1210" t="str">
            <v>25 0 11 17640</v>
          </cell>
          <cell r="E1210" t="str">
            <v>300</v>
          </cell>
          <cell r="F1210">
            <v>336000</v>
          </cell>
          <cell r="G1210">
            <v>336000</v>
          </cell>
          <cell r="H1210">
            <v>336000</v>
          </cell>
          <cell r="I1210">
            <v>100</v>
          </cell>
        </row>
        <row r="1211">
          <cell r="D1211" t="str">
            <v>25 0 11 17640</v>
          </cell>
          <cell r="E1211" t="str">
            <v>340</v>
          </cell>
          <cell r="F1211">
            <v>336000</v>
          </cell>
          <cell r="G1211">
            <v>336000</v>
          </cell>
          <cell r="H1211">
            <v>336000</v>
          </cell>
          <cell r="I1211">
            <v>100</v>
          </cell>
        </row>
        <row r="1212">
          <cell r="D1212" t="str">
            <v>70 0 00 10160</v>
          </cell>
          <cell r="E1212" t="str">
            <v/>
          </cell>
          <cell r="F1212">
            <v>100000</v>
          </cell>
          <cell r="G1212">
            <v>100000</v>
          </cell>
          <cell r="H1212">
            <v>100000</v>
          </cell>
          <cell r="I1212">
            <v>100</v>
          </cell>
        </row>
        <row r="1213">
          <cell r="D1213" t="str">
            <v>70 0 00 10160</v>
          </cell>
          <cell r="E1213" t="str">
            <v>800</v>
          </cell>
          <cell r="F1213">
            <v>100000</v>
          </cell>
          <cell r="G1213">
            <v>100000</v>
          </cell>
          <cell r="H1213">
            <v>100000</v>
          </cell>
          <cell r="I1213">
            <v>100</v>
          </cell>
        </row>
        <row r="1214">
          <cell r="D1214" t="str">
            <v>70 0 00 10160</v>
          </cell>
          <cell r="E1214" t="str">
            <v>850</v>
          </cell>
          <cell r="F1214">
            <v>100000</v>
          </cell>
          <cell r="G1214">
            <v>100000</v>
          </cell>
          <cell r="H1214">
            <v>100000</v>
          </cell>
          <cell r="I1214">
            <v>100</v>
          </cell>
        </row>
        <row r="1215">
          <cell r="D1215" t="str">
            <v>70 0 00 5549F</v>
          </cell>
          <cell r="F1215">
            <v>0</v>
          </cell>
          <cell r="G1215">
            <v>1770918</v>
          </cell>
          <cell r="H1215">
            <v>1770918</v>
          </cell>
          <cell r="I1215">
            <v>100</v>
          </cell>
        </row>
        <row r="1216">
          <cell r="D1216" t="str">
            <v>70 0 00 5549F</v>
          </cell>
          <cell r="E1216">
            <v>100</v>
          </cell>
          <cell r="F1216">
            <v>0</v>
          </cell>
          <cell r="G1216">
            <v>1770918</v>
          </cell>
          <cell r="H1216">
            <v>1770918</v>
          </cell>
          <cell r="I1216">
            <v>100</v>
          </cell>
        </row>
        <row r="1217">
          <cell r="D1217" t="str">
            <v>70 0 00 5549F</v>
          </cell>
          <cell r="E1217">
            <v>120</v>
          </cell>
          <cell r="F1217">
            <v>0</v>
          </cell>
          <cell r="G1217">
            <v>1770918</v>
          </cell>
          <cell r="H1217">
            <v>1770918</v>
          </cell>
          <cell r="I1217">
            <v>100</v>
          </cell>
        </row>
        <row r="1218">
          <cell r="D1218" t="str">
            <v>08</v>
          </cell>
          <cell r="E1218" t="str">
            <v/>
          </cell>
          <cell r="F1218">
            <v>852450087.39999998</v>
          </cell>
          <cell r="G1218">
            <v>853736844.4000001</v>
          </cell>
          <cell r="H1218">
            <v>848226426.70999992</v>
          </cell>
          <cell r="I1218">
            <v>99.354553135881957</v>
          </cell>
        </row>
        <row r="1219">
          <cell r="D1219" t="str">
            <v>0801</v>
          </cell>
          <cell r="E1219" t="str">
            <v/>
          </cell>
          <cell r="F1219">
            <v>811553722.67999995</v>
          </cell>
          <cell r="G1219">
            <v>811553722.68000007</v>
          </cell>
          <cell r="H1219">
            <v>806384203.41999996</v>
          </cell>
          <cell r="I1219">
            <v>99.363009605460405</v>
          </cell>
        </row>
        <row r="1220">
          <cell r="D1220" t="str">
            <v>15 0 11 10620</v>
          </cell>
          <cell r="E1220" t="str">
            <v/>
          </cell>
          <cell r="F1220">
            <v>70076338</v>
          </cell>
          <cell r="G1220">
            <v>70076338</v>
          </cell>
          <cell r="H1220">
            <v>70076338</v>
          </cell>
          <cell r="I1220">
            <v>100</v>
          </cell>
        </row>
        <row r="1221">
          <cell r="D1221" t="str">
            <v>15 0 11 10620</v>
          </cell>
          <cell r="E1221" t="str">
            <v>600</v>
          </cell>
          <cell r="F1221">
            <v>70076338</v>
          </cell>
          <cell r="G1221">
            <v>70076338</v>
          </cell>
          <cell r="H1221">
            <v>70076338</v>
          </cell>
          <cell r="I1221">
            <v>100</v>
          </cell>
        </row>
        <row r="1222">
          <cell r="D1222" t="str">
            <v>15 0 11 10620</v>
          </cell>
          <cell r="E1222" t="str">
            <v>620</v>
          </cell>
          <cell r="F1222">
            <v>70076338</v>
          </cell>
          <cell r="G1222">
            <v>70076338</v>
          </cell>
          <cell r="H1222">
            <v>70076338</v>
          </cell>
          <cell r="I1222">
            <v>100</v>
          </cell>
        </row>
        <row r="1223">
          <cell r="D1223" t="str">
            <v>15 0 11 14240</v>
          </cell>
          <cell r="E1223" t="str">
            <v/>
          </cell>
          <cell r="F1223">
            <v>33802500</v>
          </cell>
          <cell r="G1223">
            <v>33802500</v>
          </cell>
          <cell r="H1223">
            <v>33799499.009999998</v>
          </cell>
          <cell r="I1223">
            <v>99.991121988018634</v>
          </cell>
        </row>
        <row r="1224">
          <cell r="D1224" t="str">
            <v>15 0 11 14240</v>
          </cell>
          <cell r="E1224" t="str">
            <v>500</v>
          </cell>
          <cell r="F1224">
            <v>33702500</v>
          </cell>
          <cell r="G1224">
            <v>33702500</v>
          </cell>
          <cell r="H1224">
            <v>33699499.009999998</v>
          </cell>
          <cell r="I1224">
            <v>99.991095645723604</v>
          </cell>
        </row>
        <row r="1225">
          <cell r="D1225" t="str">
            <v>15 0 11 14240</v>
          </cell>
          <cell r="E1225" t="str">
            <v>520</v>
          </cell>
          <cell r="F1225">
            <v>33702500</v>
          </cell>
          <cell r="G1225">
            <v>33702500</v>
          </cell>
          <cell r="H1225">
            <v>33699499.009999998</v>
          </cell>
          <cell r="I1225">
            <v>99.991095645723604</v>
          </cell>
        </row>
        <row r="1226">
          <cell r="D1226" t="str">
            <v>15 0 11 14240</v>
          </cell>
          <cell r="E1226" t="str">
            <v>600</v>
          </cell>
          <cell r="F1226">
            <v>100000</v>
          </cell>
          <cell r="G1226">
            <v>100000</v>
          </cell>
          <cell r="H1226">
            <v>100000</v>
          </cell>
          <cell r="I1226">
            <v>100</v>
          </cell>
        </row>
        <row r="1227">
          <cell r="D1227" t="str">
            <v>15 0 11 14240</v>
          </cell>
          <cell r="E1227" t="str">
            <v>630</v>
          </cell>
          <cell r="F1227">
            <v>100000</v>
          </cell>
          <cell r="G1227">
            <v>100000</v>
          </cell>
          <cell r="H1227">
            <v>100000</v>
          </cell>
          <cell r="I1227">
            <v>100</v>
          </cell>
        </row>
        <row r="1228">
          <cell r="D1228" t="str">
            <v>15 0 11 14250</v>
          </cell>
          <cell r="E1228" t="str">
            <v/>
          </cell>
          <cell r="F1228">
            <v>2575600</v>
          </cell>
          <cell r="G1228">
            <v>2575600</v>
          </cell>
          <cell r="H1228">
            <v>2575600</v>
          </cell>
          <cell r="I1228">
            <v>100</v>
          </cell>
        </row>
        <row r="1229">
          <cell r="D1229" t="str">
            <v>15 0 11 14250</v>
          </cell>
          <cell r="E1229" t="str">
            <v>300</v>
          </cell>
          <cell r="F1229">
            <v>2575600</v>
          </cell>
          <cell r="G1229">
            <v>2575600</v>
          </cell>
          <cell r="H1229">
            <v>2575600</v>
          </cell>
          <cell r="I1229">
            <v>100</v>
          </cell>
        </row>
        <row r="1230">
          <cell r="D1230" t="str">
            <v>15 0 11 14250</v>
          </cell>
          <cell r="E1230" t="str">
            <v>340</v>
          </cell>
          <cell r="F1230">
            <v>252000</v>
          </cell>
          <cell r="G1230">
            <v>252000</v>
          </cell>
          <cell r="H1230">
            <v>252000</v>
          </cell>
          <cell r="I1230">
            <v>100</v>
          </cell>
        </row>
        <row r="1231">
          <cell r="D1231" t="str">
            <v>15 0 11 14250</v>
          </cell>
          <cell r="E1231" t="str">
            <v>350</v>
          </cell>
          <cell r="F1231">
            <v>420000</v>
          </cell>
          <cell r="G1231">
            <v>420000</v>
          </cell>
          <cell r="H1231">
            <v>420000</v>
          </cell>
          <cell r="I1231">
            <v>100</v>
          </cell>
        </row>
        <row r="1232">
          <cell r="D1232" t="str">
            <v>15 0 11 14250</v>
          </cell>
          <cell r="E1232" t="str">
            <v>360</v>
          </cell>
          <cell r="F1232">
            <v>1903600</v>
          </cell>
          <cell r="G1232">
            <v>1903600</v>
          </cell>
          <cell r="H1232">
            <v>1903600</v>
          </cell>
          <cell r="I1232">
            <v>100</v>
          </cell>
        </row>
        <row r="1233">
          <cell r="D1233" t="str">
            <v>15 0 12 11270</v>
          </cell>
          <cell r="E1233" t="str">
            <v/>
          </cell>
          <cell r="F1233">
            <v>29362248</v>
          </cell>
          <cell r="G1233">
            <v>29362248</v>
          </cell>
          <cell r="H1233">
            <v>29362248</v>
          </cell>
          <cell r="I1233">
            <v>100</v>
          </cell>
        </row>
        <row r="1234">
          <cell r="D1234" t="str">
            <v>15 0 12 11270</v>
          </cell>
          <cell r="E1234" t="str">
            <v>500</v>
          </cell>
          <cell r="F1234">
            <v>29362248</v>
          </cell>
          <cell r="G1234">
            <v>29362248</v>
          </cell>
          <cell r="H1234">
            <v>29362248</v>
          </cell>
          <cell r="I1234">
            <v>100</v>
          </cell>
        </row>
        <row r="1235">
          <cell r="D1235" t="str">
            <v>15 0 12 11270</v>
          </cell>
          <cell r="E1235" t="str">
            <v>520</v>
          </cell>
          <cell r="F1235">
            <v>29362248</v>
          </cell>
          <cell r="G1235">
            <v>29362248</v>
          </cell>
          <cell r="H1235">
            <v>29362248</v>
          </cell>
          <cell r="I1235">
            <v>100</v>
          </cell>
        </row>
        <row r="1236">
          <cell r="D1236" t="str">
            <v>15 0 21 10540</v>
          </cell>
          <cell r="E1236" t="str">
            <v/>
          </cell>
          <cell r="F1236">
            <v>66337335</v>
          </cell>
          <cell r="G1236">
            <v>66337335</v>
          </cell>
          <cell r="H1236">
            <v>66337335</v>
          </cell>
          <cell r="I1236">
            <v>100</v>
          </cell>
        </row>
        <row r="1237">
          <cell r="D1237" t="str">
            <v>15 0 21 10540</v>
          </cell>
          <cell r="E1237" t="str">
            <v>600</v>
          </cell>
          <cell r="F1237">
            <v>66337335</v>
          </cell>
          <cell r="G1237">
            <v>66337335</v>
          </cell>
          <cell r="H1237">
            <v>66337335</v>
          </cell>
          <cell r="I1237">
            <v>100</v>
          </cell>
        </row>
        <row r="1238">
          <cell r="D1238" t="str">
            <v>15 0 21 10540</v>
          </cell>
          <cell r="E1238" t="str">
            <v>610</v>
          </cell>
          <cell r="F1238">
            <v>66337335</v>
          </cell>
          <cell r="G1238">
            <v>66337335</v>
          </cell>
          <cell r="H1238">
            <v>66337335</v>
          </cell>
          <cell r="I1238">
            <v>100</v>
          </cell>
        </row>
        <row r="1239">
          <cell r="D1239" t="str">
            <v>15 0 21 10550</v>
          </cell>
          <cell r="E1239" t="str">
            <v/>
          </cell>
          <cell r="F1239">
            <v>141314345.75</v>
          </cell>
          <cell r="G1239">
            <v>141314345.75</v>
          </cell>
          <cell r="H1239">
            <v>141314345.69</v>
          </cell>
          <cell r="I1239">
            <v>99.999999957541462</v>
          </cell>
        </row>
        <row r="1240">
          <cell r="D1240" t="str">
            <v>15 0 21 10550</v>
          </cell>
          <cell r="E1240" t="str">
            <v>600</v>
          </cell>
          <cell r="F1240">
            <v>141314345.75</v>
          </cell>
          <cell r="G1240">
            <v>141314345.75</v>
          </cell>
          <cell r="H1240">
            <v>141314345.69</v>
          </cell>
          <cell r="I1240">
            <v>99.999999957541462</v>
          </cell>
        </row>
        <row r="1241">
          <cell r="D1241" t="str">
            <v>15 0 21 10550</v>
          </cell>
          <cell r="E1241" t="str">
            <v>610</v>
          </cell>
          <cell r="F1241">
            <v>105456201.75</v>
          </cell>
          <cell r="G1241">
            <v>105456201.75</v>
          </cell>
          <cell r="H1241">
            <v>105456201.69</v>
          </cell>
          <cell r="I1241">
            <v>99.999999943104342</v>
          </cell>
        </row>
        <row r="1242">
          <cell r="D1242" t="str">
            <v>15 0 21 10550</v>
          </cell>
          <cell r="E1242" t="str">
            <v>620</v>
          </cell>
          <cell r="F1242">
            <v>35858144</v>
          </cell>
          <cell r="G1242">
            <v>35858144</v>
          </cell>
          <cell r="H1242">
            <v>35858144</v>
          </cell>
          <cell r="I1242">
            <v>100</v>
          </cell>
        </row>
        <row r="1243">
          <cell r="D1243" t="str">
            <v>15 0 21 10560</v>
          </cell>
          <cell r="E1243" t="str">
            <v/>
          </cell>
          <cell r="F1243">
            <v>294179329.68000001</v>
          </cell>
          <cell r="G1243">
            <v>294179329.68000001</v>
          </cell>
          <cell r="H1243">
            <v>294156749.68000001</v>
          </cell>
          <cell r="I1243">
            <v>99.992324409731793</v>
          </cell>
        </row>
        <row r="1244">
          <cell r="D1244" t="str">
            <v>15 0 21 10560</v>
          </cell>
          <cell r="E1244" t="str">
            <v>600</v>
          </cell>
          <cell r="F1244">
            <v>294179329.68000001</v>
          </cell>
          <cell r="G1244">
            <v>294179329.68000001</v>
          </cell>
          <cell r="H1244">
            <v>294156749.68000001</v>
          </cell>
          <cell r="I1244">
            <v>99.992324409731793</v>
          </cell>
        </row>
        <row r="1245">
          <cell r="D1245" t="str">
            <v>15 0 21 10560</v>
          </cell>
          <cell r="E1245" t="str">
            <v>620</v>
          </cell>
          <cell r="F1245">
            <v>294179329.68000001</v>
          </cell>
          <cell r="G1245">
            <v>294179329.68000001</v>
          </cell>
          <cell r="H1245">
            <v>294156749.68000001</v>
          </cell>
          <cell r="I1245">
            <v>99.992324409731793</v>
          </cell>
        </row>
        <row r="1246">
          <cell r="D1246" t="str">
            <v>15 0 21 14320</v>
          </cell>
          <cell r="E1246" t="str">
            <v/>
          </cell>
          <cell r="F1246">
            <v>12660679.25</v>
          </cell>
          <cell r="G1246">
            <v>12660679.25</v>
          </cell>
          <cell r="H1246">
            <v>12660672.5</v>
          </cell>
          <cell r="I1246">
            <v>99.999946685324957</v>
          </cell>
        </row>
        <row r="1247">
          <cell r="D1247" t="str">
            <v>15 0 21 14320</v>
          </cell>
          <cell r="E1247" t="str">
            <v>600</v>
          </cell>
          <cell r="F1247">
            <v>12660679.25</v>
          </cell>
          <cell r="G1247">
            <v>12660679.25</v>
          </cell>
          <cell r="H1247">
            <v>12660672.5</v>
          </cell>
          <cell r="I1247">
            <v>99.999946685324957</v>
          </cell>
        </row>
        <row r="1248">
          <cell r="D1248" t="str">
            <v>15 0 21 14320</v>
          </cell>
          <cell r="E1248" t="str">
            <v>610</v>
          </cell>
          <cell r="F1248">
            <v>635000</v>
          </cell>
          <cell r="G1248">
            <v>635000</v>
          </cell>
          <cell r="H1248">
            <v>635000</v>
          </cell>
          <cell r="I1248">
            <v>100</v>
          </cell>
        </row>
        <row r="1249">
          <cell r="D1249" t="str">
            <v>15 0 21 14320</v>
          </cell>
          <cell r="E1249" t="str">
            <v>620</v>
          </cell>
          <cell r="F1249">
            <v>12025679.25</v>
          </cell>
          <cell r="G1249">
            <v>12025679.25</v>
          </cell>
          <cell r="H1249">
            <v>12025672.5</v>
          </cell>
          <cell r="I1249">
            <v>99.99994387011445</v>
          </cell>
        </row>
        <row r="1250">
          <cell r="D1250" t="str">
            <v>15 0 21 R4670</v>
          </cell>
          <cell r="E1250" t="str">
            <v/>
          </cell>
          <cell r="F1250">
            <v>34589348</v>
          </cell>
          <cell r="G1250">
            <v>34589348</v>
          </cell>
          <cell r="H1250">
            <v>29639599.27</v>
          </cell>
          <cell r="I1250">
            <v>85.68996232597388</v>
          </cell>
        </row>
        <row r="1251">
          <cell r="D1251" t="str">
            <v>15 0 21 R4670</v>
          </cell>
          <cell r="E1251" t="str">
            <v>500</v>
          </cell>
          <cell r="F1251">
            <v>34589348</v>
          </cell>
          <cell r="G1251">
            <v>34589348</v>
          </cell>
          <cell r="H1251">
            <v>29639599.27</v>
          </cell>
          <cell r="I1251">
            <v>85.68996232597388</v>
          </cell>
        </row>
        <row r="1252">
          <cell r="D1252" t="str">
            <v>15 0 21 R4670</v>
          </cell>
          <cell r="E1252" t="str">
            <v>520</v>
          </cell>
          <cell r="F1252">
            <v>34589348</v>
          </cell>
          <cell r="G1252">
            <v>34589348</v>
          </cell>
          <cell r="H1252">
            <v>29639599.27</v>
          </cell>
          <cell r="I1252">
            <v>85.68996232597388</v>
          </cell>
        </row>
        <row r="1253">
          <cell r="D1253" t="str">
            <v>15 0 21 R5170</v>
          </cell>
          <cell r="E1253" t="str">
            <v/>
          </cell>
          <cell r="F1253">
            <v>12173914</v>
          </cell>
          <cell r="G1253">
            <v>12173914</v>
          </cell>
          <cell r="H1253">
            <v>12173914</v>
          </cell>
          <cell r="I1253">
            <v>100</v>
          </cell>
        </row>
        <row r="1254">
          <cell r="D1254" t="str">
            <v>15 0 21 R5170</v>
          </cell>
          <cell r="E1254" t="str">
            <v>600</v>
          </cell>
          <cell r="F1254">
            <v>12173914</v>
          </cell>
          <cell r="G1254">
            <v>12173914</v>
          </cell>
          <cell r="H1254">
            <v>12173914</v>
          </cell>
          <cell r="I1254">
            <v>100</v>
          </cell>
        </row>
        <row r="1255">
          <cell r="D1255" t="str">
            <v>15 0 21 R5170</v>
          </cell>
          <cell r="E1255" t="str">
            <v>620</v>
          </cell>
          <cell r="F1255">
            <v>12173914</v>
          </cell>
          <cell r="G1255">
            <v>12173914</v>
          </cell>
          <cell r="H1255">
            <v>12173914</v>
          </cell>
          <cell r="I1255">
            <v>100</v>
          </cell>
        </row>
        <row r="1256">
          <cell r="D1256" t="str">
            <v>15 0 21 R5190</v>
          </cell>
          <cell r="E1256" t="str">
            <v/>
          </cell>
          <cell r="F1256">
            <v>5083696</v>
          </cell>
          <cell r="G1256">
            <v>5083696</v>
          </cell>
          <cell r="H1256">
            <v>5083696</v>
          </cell>
          <cell r="I1256">
            <v>100</v>
          </cell>
        </row>
        <row r="1257">
          <cell r="D1257" t="str">
            <v>15 0 21 R5190</v>
          </cell>
          <cell r="E1257" t="str">
            <v>500</v>
          </cell>
          <cell r="F1257">
            <v>5083696</v>
          </cell>
          <cell r="G1257">
            <v>5083696</v>
          </cell>
          <cell r="H1257">
            <v>5083696</v>
          </cell>
          <cell r="I1257">
            <v>100</v>
          </cell>
        </row>
        <row r="1258">
          <cell r="D1258" t="str">
            <v>15 0 21 R5190</v>
          </cell>
          <cell r="E1258" t="str">
            <v>520</v>
          </cell>
          <cell r="F1258">
            <v>5083696</v>
          </cell>
          <cell r="G1258">
            <v>5083696</v>
          </cell>
          <cell r="H1258">
            <v>5083696</v>
          </cell>
          <cell r="I1258">
            <v>100</v>
          </cell>
        </row>
        <row r="1259">
          <cell r="D1259" t="str">
            <v>15 0 22 10570</v>
          </cell>
          <cell r="E1259" t="str">
            <v/>
          </cell>
          <cell r="F1259">
            <v>30670041</v>
          </cell>
          <cell r="G1259">
            <v>30670041</v>
          </cell>
          <cell r="H1259">
            <v>30663690.380000003</v>
          </cell>
          <cell r="I1259">
            <v>99.979293734886113</v>
          </cell>
        </row>
        <row r="1260">
          <cell r="D1260" t="str">
            <v>15 0 22 10570</v>
          </cell>
          <cell r="E1260" t="str">
            <v>100</v>
          </cell>
          <cell r="F1260">
            <v>24899734.239999998</v>
          </cell>
          <cell r="G1260">
            <v>24876581.239999998</v>
          </cell>
          <cell r="H1260">
            <v>24870230.920000002</v>
          </cell>
          <cell r="I1260">
            <v>99.974472698082067</v>
          </cell>
        </row>
        <row r="1261">
          <cell r="D1261" t="str">
            <v>15 0 22 10570</v>
          </cell>
          <cell r="E1261" t="str">
            <v>110</v>
          </cell>
          <cell r="F1261">
            <v>24899734.239999998</v>
          </cell>
          <cell r="G1261">
            <v>24876581.239999998</v>
          </cell>
          <cell r="H1261">
            <v>24870230.920000002</v>
          </cell>
          <cell r="I1261">
            <v>99.974472698082067</v>
          </cell>
        </row>
        <row r="1262">
          <cell r="D1262" t="str">
            <v>15 0 22 10570</v>
          </cell>
          <cell r="E1262" t="str">
            <v>200</v>
          </cell>
          <cell r="F1262">
            <v>5560407.7599999998</v>
          </cell>
          <cell r="G1262">
            <v>5583560.7599999998</v>
          </cell>
          <cell r="H1262">
            <v>5583560.46</v>
          </cell>
          <cell r="I1262">
            <v>99.999994627084533</v>
          </cell>
        </row>
        <row r="1263">
          <cell r="D1263" t="str">
            <v>15 0 22 10570</v>
          </cell>
          <cell r="E1263" t="str">
            <v>240</v>
          </cell>
          <cell r="F1263">
            <v>5560407.7599999998</v>
          </cell>
          <cell r="G1263">
            <v>5583560.7599999998</v>
          </cell>
          <cell r="H1263">
            <v>5583560.46</v>
          </cell>
          <cell r="I1263">
            <v>99.999994627084533</v>
          </cell>
        </row>
        <row r="1264">
          <cell r="D1264" t="str">
            <v>15 0 22 10570</v>
          </cell>
          <cell r="E1264" t="str">
            <v>800</v>
          </cell>
          <cell r="F1264">
            <v>209899</v>
          </cell>
          <cell r="G1264">
            <v>209899</v>
          </cell>
          <cell r="H1264">
            <v>209899</v>
          </cell>
          <cell r="I1264">
            <v>100</v>
          </cell>
        </row>
        <row r="1265">
          <cell r="D1265" t="str">
            <v>15 0 22 10570</v>
          </cell>
          <cell r="E1265" t="str">
            <v>850</v>
          </cell>
          <cell r="F1265">
            <v>209899</v>
          </cell>
          <cell r="G1265">
            <v>209899</v>
          </cell>
          <cell r="H1265">
            <v>209899</v>
          </cell>
          <cell r="I1265">
            <v>100</v>
          </cell>
        </row>
        <row r="1266">
          <cell r="D1266" t="str">
            <v>15 0 A1 14280</v>
          </cell>
          <cell r="E1266" t="str">
            <v/>
          </cell>
          <cell r="F1266">
            <v>47166582</v>
          </cell>
          <cell r="G1266">
            <v>47166582</v>
          </cell>
          <cell r="H1266">
            <v>47166582</v>
          </cell>
          <cell r="I1266">
            <v>100</v>
          </cell>
        </row>
        <row r="1267">
          <cell r="D1267" t="str">
            <v>15 0 A1 14280</v>
          </cell>
          <cell r="E1267" t="str">
            <v>400</v>
          </cell>
          <cell r="F1267">
            <v>19814582</v>
          </cell>
          <cell r="G1267">
            <v>19814582</v>
          </cell>
          <cell r="H1267">
            <v>19814582</v>
          </cell>
          <cell r="I1267">
            <v>100</v>
          </cell>
        </row>
        <row r="1268">
          <cell r="D1268" t="str">
            <v>15 0 A1 14280</v>
          </cell>
          <cell r="E1268" t="str">
            <v>460</v>
          </cell>
          <cell r="F1268">
            <v>19814582</v>
          </cell>
          <cell r="G1268">
            <v>19814582</v>
          </cell>
          <cell r="H1268">
            <v>19814582</v>
          </cell>
          <cell r="I1268">
            <v>100</v>
          </cell>
        </row>
        <row r="1269">
          <cell r="D1269" t="str">
            <v>15 0 A1 14280</v>
          </cell>
          <cell r="E1269" t="str">
            <v>600</v>
          </cell>
          <cell r="F1269">
            <v>27352000</v>
          </cell>
          <cell r="G1269">
            <v>27352000</v>
          </cell>
          <cell r="H1269">
            <v>27352000</v>
          </cell>
          <cell r="I1269">
            <v>100</v>
          </cell>
        </row>
        <row r="1270">
          <cell r="D1270" t="str">
            <v>15 0 A1 14280</v>
          </cell>
          <cell r="E1270" t="str">
            <v>620</v>
          </cell>
          <cell r="F1270">
            <v>27352000</v>
          </cell>
          <cell r="G1270">
            <v>27352000</v>
          </cell>
          <cell r="H1270">
            <v>27352000</v>
          </cell>
          <cell r="I1270">
            <v>100</v>
          </cell>
        </row>
        <row r="1271">
          <cell r="D1271" t="str">
            <v>15 0 A2 14310</v>
          </cell>
          <cell r="E1271" t="str">
            <v/>
          </cell>
          <cell r="F1271">
            <v>600000</v>
          </cell>
          <cell r="G1271">
            <v>600000</v>
          </cell>
          <cell r="H1271">
            <v>600000</v>
          </cell>
          <cell r="I1271">
            <v>100</v>
          </cell>
        </row>
        <row r="1272">
          <cell r="D1272" t="str">
            <v>15 0 A2 14310</v>
          </cell>
          <cell r="E1272" t="str">
            <v>500</v>
          </cell>
          <cell r="F1272">
            <v>300000</v>
          </cell>
          <cell r="G1272">
            <v>300000</v>
          </cell>
          <cell r="H1272">
            <v>300000</v>
          </cell>
          <cell r="I1272">
            <v>100</v>
          </cell>
        </row>
        <row r="1273">
          <cell r="D1273" t="str">
            <v>15 0 A2 14310</v>
          </cell>
          <cell r="E1273" t="str">
            <v>540</v>
          </cell>
          <cell r="F1273">
            <v>300000</v>
          </cell>
          <cell r="G1273">
            <v>300000</v>
          </cell>
          <cell r="H1273">
            <v>300000</v>
          </cell>
          <cell r="I1273">
            <v>100</v>
          </cell>
        </row>
        <row r="1274">
          <cell r="D1274" t="str">
            <v>15 0 A2 14310</v>
          </cell>
          <cell r="E1274" t="str">
            <v>600</v>
          </cell>
          <cell r="F1274">
            <v>300000</v>
          </cell>
          <cell r="G1274">
            <v>300000</v>
          </cell>
          <cell r="H1274">
            <v>300000</v>
          </cell>
          <cell r="I1274">
            <v>100</v>
          </cell>
        </row>
        <row r="1275">
          <cell r="D1275" t="str">
            <v>15 0 A2 14310</v>
          </cell>
          <cell r="E1275" t="str">
            <v>620</v>
          </cell>
          <cell r="F1275">
            <v>300000</v>
          </cell>
          <cell r="G1275">
            <v>300000</v>
          </cell>
          <cell r="H1275">
            <v>300000</v>
          </cell>
          <cell r="I1275">
            <v>100</v>
          </cell>
        </row>
        <row r="1276">
          <cell r="D1276" t="str">
            <v>15 0 A2 14330</v>
          </cell>
          <cell r="E1276" t="str">
            <v/>
          </cell>
          <cell r="F1276">
            <v>100000</v>
          </cell>
          <cell r="G1276">
            <v>100000</v>
          </cell>
          <cell r="H1276">
            <v>100000</v>
          </cell>
          <cell r="I1276">
            <v>100</v>
          </cell>
        </row>
        <row r="1277">
          <cell r="D1277" t="str">
            <v>15 0 A2 14330</v>
          </cell>
          <cell r="E1277" t="str">
            <v>600</v>
          </cell>
          <cell r="F1277">
            <v>100000</v>
          </cell>
          <cell r="G1277">
            <v>100000</v>
          </cell>
          <cell r="H1277">
            <v>100000</v>
          </cell>
          <cell r="I1277">
            <v>100</v>
          </cell>
        </row>
        <row r="1278">
          <cell r="D1278" t="str">
            <v>15 0 A2 14330</v>
          </cell>
          <cell r="E1278" t="str">
            <v>630</v>
          </cell>
          <cell r="F1278">
            <v>100000</v>
          </cell>
          <cell r="G1278">
            <v>100000</v>
          </cell>
          <cell r="H1278">
            <v>100000</v>
          </cell>
          <cell r="I1278">
            <v>100</v>
          </cell>
        </row>
        <row r="1279">
          <cell r="D1279" t="str">
            <v>15 0 A2 14340</v>
          </cell>
          <cell r="E1279" t="str">
            <v/>
          </cell>
          <cell r="F1279">
            <v>350000</v>
          </cell>
          <cell r="G1279">
            <v>350000</v>
          </cell>
          <cell r="H1279">
            <v>350000</v>
          </cell>
          <cell r="I1279">
            <v>100</v>
          </cell>
        </row>
        <row r="1280">
          <cell r="D1280" t="str">
            <v>15 0 A2 14340</v>
          </cell>
          <cell r="E1280" t="str">
            <v>600</v>
          </cell>
          <cell r="F1280">
            <v>350000</v>
          </cell>
          <cell r="G1280">
            <v>350000</v>
          </cell>
          <cell r="H1280">
            <v>350000</v>
          </cell>
          <cell r="I1280">
            <v>100</v>
          </cell>
        </row>
        <row r="1281">
          <cell r="D1281" t="str">
            <v>15 0 A2 14340</v>
          </cell>
          <cell r="E1281" t="str">
            <v>610</v>
          </cell>
          <cell r="F1281">
            <v>350000</v>
          </cell>
          <cell r="G1281">
            <v>350000</v>
          </cell>
          <cell r="H1281">
            <v>350000</v>
          </cell>
          <cell r="I1281">
            <v>100</v>
          </cell>
        </row>
        <row r="1282">
          <cell r="D1282" t="str">
            <v>15 0 A2 14350</v>
          </cell>
          <cell r="E1282" t="str">
            <v/>
          </cell>
          <cell r="F1282">
            <v>1500000</v>
          </cell>
          <cell r="G1282">
            <v>1500000</v>
          </cell>
          <cell r="H1282">
            <v>1500000</v>
          </cell>
          <cell r="I1282">
            <v>100</v>
          </cell>
        </row>
        <row r="1283">
          <cell r="D1283" t="str">
            <v>15 0 A2 14350</v>
          </cell>
          <cell r="E1283" t="str">
            <v>600</v>
          </cell>
          <cell r="F1283">
            <v>1500000</v>
          </cell>
          <cell r="G1283">
            <v>1500000</v>
          </cell>
          <cell r="H1283">
            <v>1500000</v>
          </cell>
          <cell r="I1283">
            <v>100</v>
          </cell>
        </row>
        <row r="1284">
          <cell r="D1284" t="str">
            <v>15 0 A2 14350</v>
          </cell>
          <cell r="E1284" t="str">
            <v>620</v>
          </cell>
          <cell r="F1284">
            <v>1500000</v>
          </cell>
          <cell r="G1284">
            <v>1500000</v>
          </cell>
          <cell r="H1284">
            <v>1500000</v>
          </cell>
          <cell r="I1284">
            <v>100</v>
          </cell>
        </row>
        <row r="1285">
          <cell r="D1285" t="str">
            <v>15 0 A2 14370</v>
          </cell>
          <cell r="E1285" t="str">
            <v/>
          </cell>
          <cell r="F1285">
            <v>300000</v>
          </cell>
          <cell r="G1285">
            <v>300000</v>
          </cell>
          <cell r="H1285">
            <v>300000</v>
          </cell>
          <cell r="I1285">
            <v>100</v>
          </cell>
        </row>
        <row r="1286">
          <cell r="D1286" t="str">
            <v>15 0 A2 14370</v>
          </cell>
          <cell r="E1286" t="str">
            <v>500</v>
          </cell>
          <cell r="F1286">
            <v>150000</v>
          </cell>
          <cell r="G1286">
            <v>150000</v>
          </cell>
          <cell r="H1286">
            <v>150000</v>
          </cell>
          <cell r="I1286">
            <v>100</v>
          </cell>
        </row>
        <row r="1287">
          <cell r="D1287" t="str">
            <v>15 0 A2 14370</v>
          </cell>
          <cell r="E1287" t="str">
            <v>540</v>
          </cell>
          <cell r="F1287">
            <v>150000</v>
          </cell>
          <cell r="G1287">
            <v>150000</v>
          </cell>
          <cell r="H1287">
            <v>150000</v>
          </cell>
          <cell r="I1287">
            <v>100</v>
          </cell>
        </row>
        <row r="1288">
          <cell r="D1288" t="str">
            <v>15 0 A2 14370</v>
          </cell>
          <cell r="E1288" t="str">
            <v>600</v>
          </cell>
          <cell r="F1288">
            <v>150000</v>
          </cell>
          <cell r="G1288">
            <v>150000</v>
          </cell>
          <cell r="H1288">
            <v>150000</v>
          </cell>
          <cell r="I1288">
            <v>100</v>
          </cell>
        </row>
        <row r="1289">
          <cell r="D1289" t="str">
            <v>15 0 A2 14370</v>
          </cell>
          <cell r="E1289" t="str">
            <v>620</v>
          </cell>
          <cell r="F1289">
            <v>150000</v>
          </cell>
          <cell r="G1289">
            <v>150000</v>
          </cell>
          <cell r="H1289">
            <v>150000</v>
          </cell>
          <cell r="I1289">
            <v>100</v>
          </cell>
        </row>
        <row r="1290">
          <cell r="D1290" t="str">
            <v>15 0 A3 54530</v>
          </cell>
          <cell r="E1290" t="str">
            <v/>
          </cell>
          <cell r="F1290">
            <v>300000</v>
          </cell>
          <cell r="G1290">
            <v>300000</v>
          </cell>
          <cell r="H1290">
            <v>300000</v>
          </cell>
          <cell r="I1290">
            <v>100</v>
          </cell>
        </row>
        <row r="1291">
          <cell r="D1291" t="str">
            <v>15 0 A3 54530</v>
          </cell>
          <cell r="E1291" t="str">
            <v>500</v>
          </cell>
          <cell r="F1291">
            <v>300000</v>
          </cell>
          <cell r="G1291">
            <v>300000</v>
          </cell>
          <cell r="H1291">
            <v>300000</v>
          </cell>
          <cell r="I1291">
            <v>100</v>
          </cell>
        </row>
        <row r="1292">
          <cell r="D1292" t="str">
            <v>15 0 A3 54530</v>
          </cell>
          <cell r="E1292" t="str">
            <v>540</v>
          </cell>
          <cell r="F1292">
            <v>300000</v>
          </cell>
          <cell r="G1292">
            <v>300000</v>
          </cell>
          <cell r="H1292">
            <v>300000</v>
          </cell>
          <cell r="I1292">
            <v>100</v>
          </cell>
        </row>
        <row r="1293">
          <cell r="D1293" t="str">
            <v>15 1 11 10620</v>
          </cell>
          <cell r="E1293" t="str">
            <v/>
          </cell>
          <cell r="F1293">
            <v>21120691.719999999</v>
          </cell>
          <cell r="G1293">
            <v>21120691.719999999</v>
          </cell>
          <cell r="H1293">
            <v>20933859.609999999</v>
          </cell>
          <cell r="I1293">
            <v>99.115407239133745</v>
          </cell>
        </row>
        <row r="1294">
          <cell r="D1294" t="str">
            <v>15 1 11 10620</v>
          </cell>
          <cell r="E1294" t="str">
            <v>600</v>
          </cell>
          <cell r="F1294">
            <v>21120691.719999999</v>
          </cell>
          <cell r="G1294">
            <v>21120691.719999999</v>
          </cell>
          <cell r="H1294">
            <v>20933859.609999999</v>
          </cell>
          <cell r="I1294">
            <v>99.115407239133745</v>
          </cell>
        </row>
        <row r="1295">
          <cell r="D1295" t="str">
            <v>15 1 11 10620</v>
          </cell>
          <cell r="E1295" t="str">
            <v>610</v>
          </cell>
          <cell r="F1295">
            <v>21120691.719999999</v>
          </cell>
          <cell r="G1295">
            <v>21120691.719999999</v>
          </cell>
          <cell r="H1295">
            <v>20933859.609999999</v>
          </cell>
          <cell r="I1295">
            <v>99.115407239133745</v>
          </cell>
        </row>
        <row r="1296">
          <cell r="D1296" t="str">
            <v>15 1 11 14230</v>
          </cell>
          <cell r="E1296" t="str">
            <v/>
          </cell>
          <cell r="F1296">
            <v>4636067.28</v>
          </cell>
          <cell r="G1296">
            <v>4636067.28</v>
          </cell>
          <cell r="H1296">
            <v>4635067.28</v>
          </cell>
          <cell r="I1296">
            <v>99.978429993794222</v>
          </cell>
        </row>
        <row r="1297">
          <cell r="D1297" t="str">
            <v>15 1 11 14230</v>
          </cell>
          <cell r="E1297" t="str">
            <v>200</v>
          </cell>
          <cell r="F1297">
            <v>4636067.28</v>
          </cell>
          <cell r="G1297">
            <v>4636067.28</v>
          </cell>
          <cell r="H1297">
            <v>4635067.28</v>
          </cell>
          <cell r="I1297">
            <v>99.978429993794222</v>
          </cell>
        </row>
        <row r="1298">
          <cell r="D1298" t="str">
            <v>15 1 11 14230</v>
          </cell>
          <cell r="E1298" t="str">
            <v>240</v>
          </cell>
          <cell r="F1298">
            <v>4636067.28</v>
          </cell>
          <cell r="G1298">
            <v>4636067.28</v>
          </cell>
          <cell r="H1298">
            <v>4635067.28</v>
          </cell>
          <cell r="I1298">
            <v>99.978429993794222</v>
          </cell>
        </row>
        <row r="1299">
          <cell r="D1299" t="str">
            <v>15 1 A1 14280</v>
          </cell>
          <cell r="E1299" t="str">
            <v/>
          </cell>
          <cell r="F1299">
            <v>2500000</v>
          </cell>
          <cell r="G1299">
            <v>2500000</v>
          </cell>
          <cell r="H1299">
            <v>2500000</v>
          </cell>
          <cell r="I1299">
            <v>100</v>
          </cell>
        </row>
        <row r="1300">
          <cell r="D1300" t="str">
            <v>15 1 A1 14280</v>
          </cell>
          <cell r="E1300" t="str">
            <v>600</v>
          </cell>
          <cell r="F1300">
            <v>2500000</v>
          </cell>
          <cell r="G1300">
            <v>2500000</v>
          </cell>
          <cell r="H1300">
            <v>2500000</v>
          </cell>
          <cell r="I1300">
            <v>100</v>
          </cell>
        </row>
        <row r="1301">
          <cell r="D1301" t="str">
            <v>15 1 A1 14280</v>
          </cell>
          <cell r="E1301" t="str">
            <v>610</v>
          </cell>
          <cell r="F1301">
            <v>2500000</v>
          </cell>
          <cell r="G1301">
            <v>2500000</v>
          </cell>
          <cell r="H1301">
            <v>2500000</v>
          </cell>
          <cell r="I1301">
            <v>100</v>
          </cell>
        </row>
        <row r="1302">
          <cell r="D1302" t="str">
            <v>15 1 A2 14360</v>
          </cell>
          <cell r="E1302" t="str">
            <v/>
          </cell>
          <cell r="F1302">
            <v>99000</v>
          </cell>
          <cell r="G1302">
            <v>99000</v>
          </cell>
          <cell r="H1302">
            <v>99000</v>
          </cell>
          <cell r="I1302">
            <v>100</v>
          </cell>
        </row>
        <row r="1303">
          <cell r="D1303" t="str">
            <v>15 1 A2 14360</v>
          </cell>
          <cell r="E1303" t="str">
            <v>600</v>
          </cell>
          <cell r="F1303">
            <v>99000</v>
          </cell>
          <cell r="G1303">
            <v>99000</v>
          </cell>
          <cell r="H1303">
            <v>99000</v>
          </cell>
          <cell r="I1303">
            <v>100</v>
          </cell>
        </row>
        <row r="1304">
          <cell r="D1304" t="str">
            <v>15 1 A2 14360</v>
          </cell>
          <cell r="E1304" t="str">
            <v>610</v>
          </cell>
          <cell r="F1304">
            <v>99000</v>
          </cell>
          <cell r="G1304">
            <v>99000</v>
          </cell>
          <cell r="H1304">
            <v>99000</v>
          </cell>
          <cell r="I1304">
            <v>100</v>
          </cell>
        </row>
        <row r="1305">
          <cell r="D1305" t="str">
            <v>70 0 00 10160</v>
          </cell>
          <cell r="E1305" t="str">
            <v/>
          </cell>
          <cell r="F1305">
            <v>56007</v>
          </cell>
          <cell r="G1305">
            <v>56007</v>
          </cell>
          <cell r="H1305">
            <v>56007</v>
          </cell>
          <cell r="I1305">
            <v>100</v>
          </cell>
        </row>
        <row r="1306">
          <cell r="D1306" t="str">
            <v>70 0 00 10160</v>
          </cell>
          <cell r="E1306" t="str">
            <v>200</v>
          </cell>
          <cell r="F1306">
            <v>53853</v>
          </cell>
          <cell r="G1306">
            <v>53853</v>
          </cell>
          <cell r="H1306">
            <v>53853</v>
          </cell>
          <cell r="I1306">
            <v>100</v>
          </cell>
        </row>
        <row r="1307">
          <cell r="D1307" t="str">
            <v>70 0 00 10160</v>
          </cell>
          <cell r="E1307" t="str">
            <v>240</v>
          </cell>
          <cell r="F1307">
            <v>53853</v>
          </cell>
          <cell r="G1307">
            <v>53853</v>
          </cell>
          <cell r="H1307">
            <v>53853</v>
          </cell>
          <cell r="I1307">
            <v>100</v>
          </cell>
        </row>
        <row r="1308">
          <cell r="D1308" t="str">
            <v>70 0 00 10160</v>
          </cell>
          <cell r="E1308" t="str">
            <v>800</v>
          </cell>
          <cell r="F1308">
            <v>2154</v>
          </cell>
          <cell r="G1308">
            <v>2154</v>
          </cell>
          <cell r="H1308">
            <v>2154</v>
          </cell>
          <cell r="I1308">
            <v>100</v>
          </cell>
        </row>
        <row r="1309">
          <cell r="D1309" t="str">
            <v>70 0 00 10160</v>
          </cell>
          <cell r="E1309" t="str">
            <v>830</v>
          </cell>
          <cell r="F1309">
            <v>2154</v>
          </cell>
          <cell r="G1309">
            <v>2154</v>
          </cell>
          <cell r="H1309">
            <v>2154</v>
          </cell>
          <cell r="I1309">
            <v>100</v>
          </cell>
        </row>
        <row r="1310">
          <cell r="D1310" t="str">
            <v>0804</v>
          </cell>
          <cell r="E1310" t="str">
            <v/>
          </cell>
          <cell r="F1310">
            <v>40896364.719999999</v>
          </cell>
          <cell r="G1310">
            <v>42183121.719999999</v>
          </cell>
          <cell r="H1310">
            <v>41842223.289999999</v>
          </cell>
          <cell r="I1310">
            <v>99.1918605923412</v>
          </cell>
        </row>
        <row r="1311">
          <cell r="D1311" t="str">
            <v>03 1 21 12000</v>
          </cell>
          <cell r="E1311" t="str">
            <v/>
          </cell>
          <cell r="F1311">
            <v>95306.4</v>
          </cell>
          <cell r="G1311">
            <v>95306.4</v>
          </cell>
          <cell r="H1311">
            <v>95306.4</v>
          </cell>
          <cell r="I1311">
            <v>100</v>
          </cell>
        </row>
        <row r="1312">
          <cell r="D1312" t="str">
            <v>03 1 21 12000</v>
          </cell>
          <cell r="E1312" t="str">
            <v>100</v>
          </cell>
          <cell r="F1312">
            <v>95306.4</v>
          </cell>
          <cell r="G1312">
            <v>95306.4</v>
          </cell>
          <cell r="H1312">
            <v>95306.4</v>
          </cell>
          <cell r="I1312">
            <v>100</v>
          </cell>
        </row>
        <row r="1313">
          <cell r="D1313" t="str">
            <v>03 1 21 12000</v>
          </cell>
          <cell r="E1313" t="str">
            <v>120</v>
          </cell>
          <cell r="F1313">
            <v>95306.4</v>
          </cell>
          <cell r="G1313">
            <v>95306.4</v>
          </cell>
          <cell r="H1313">
            <v>95306.4</v>
          </cell>
          <cell r="I1313">
            <v>100</v>
          </cell>
        </row>
        <row r="1314">
          <cell r="D1314" t="str">
            <v>15 0 11 10100</v>
          </cell>
          <cell r="E1314" t="str">
            <v/>
          </cell>
          <cell r="F1314">
            <v>26918046</v>
          </cell>
          <cell r="G1314">
            <v>26918046</v>
          </cell>
          <cell r="H1314">
            <v>26761766.280000001</v>
          </cell>
          <cell r="I1314">
            <v>99.419423980477646</v>
          </cell>
        </row>
        <row r="1315">
          <cell r="D1315" t="str">
            <v>15 0 11 10100</v>
          </cell>
          <cell r="E1315" t="str">
            <v>100</v>
          </cell>
          <cell r="F1315">
            <v>25208447</v>
          </cell>
          <cell r="G1315">
            <v>25127647</v>
          </cell>
          <cell r="H1315">
            <v>25025914.82</v>
          </cell>
          <cell r="I1315">
            <v>99.595138454468099</v>
          </cell>
        </row>
        <row r="1316">
          <cell r="D1316" t="str">
            <v>15 0 11 10100</v>
          </cell>
          <cell r="E1316" t="str">
            <v>120</v>
          </cell>
          <cell r="F1316">
            <v>25208447</v>
          </cell>
          <cell r="G1316">
            <v>25127647</v>
          </cell>
          <cell r="H1316">
            <v>25025914.82</v>
          </cell>
          <cell r="I1316">
            <v>99.595138454468099</v>
          </cell>
        </row>
        <row r="1317">
          <cell r="D1317" t="str">
            <v>15 0 11 10100</v>
          </cell>
          <cell r="E1317" t="str">
            <v>200</v>
          </cell>
          <cell r="F1317">
            <v>1617499</v>
          </cell>
          <cell r="G1317">
            <v>1779199</v>
          </cell>
          <cell r="H1317">
            <v>1724797.46</v>
          </cell>
          <cell r="I1317">
            <v>96.942357768861157</v>
          </cell>
        </row>
        <row r="1318">
          <cell r="D1318" t="str">
            <v>15 0 11 10100</v>
          </cell>
          <cell r="E1318" t="str">
            <v>240</v>
          </cell>
          <cell r="F1318">
            <v>1617499</v>
          </cell>
          <cell r="G1318">
            <v>1779199</v>
          </cell>
          <cell r="H1318">
            <v>1724797.46</v>
          </cell>
          <cell r="I1318">
            <v>96.942357768861157</v>
          </cell>
        </row>
        <row r="1319">
          <cell r="D1319" t="str">
            <v>15 0 11 10100</v>
          </cell>
          <cell r="E1319" t="str">
            <v>800</v>
          </cell>
          <cell r="F1319">
            <v>92100</v>
          </cell>
          <cell r="G1319">
            <v>11200</v>
          </cell>
          <cell r="H1319">
            <v>11054</v>
          </cell>
          <cell r="I1319">
            <v>98.696428571428569</v>
          </cell>
        </row>
        <row r="1320">
          <cell r="D1320" t="str">
            <v>15 0 11 10100</v>
          </cell>
          <cell r="E1320" t="str">
            <v>850</v>
          </cell>
          <cell r="F1320">
            <v>92100</v>
          </cell>
          <cell r="G1320">
            <v>11200</v>
          </cell>
          <cell r="H1320">
            <v>11054</v>
          </cell>
          <cell r="I1320">
            <v>98.696428571428569</v>
          </cell>
        </row>
        <row r="1321">
          <cell r="D1321" t="str">
            <v>15 0 13 14210</v>
          </cell>
          <cell r="E1321" t="str">
            <v/>
          </cell>
          <cell r="F1321">
            <v>3141914.32</v>
          </cell>
          <cell r="G1321">
            <v>3141914.32</v>
          </cell>
          <cell r="H1321">
            <v>3135614.32</v>
          </cell>
          <cell r="I1321">
            <v>99.799485302323589</v>
          </cell>
        </row>
        <row r="1322">
          <cell r="D1322" t="str">
            <v>15 0 13 14210</v>
          </cell>
          <cell r="E1322" t="str">
            <v>500</v>
          </cell>
          <cell r="F1322">
            <v>3141914.32</v>
          </cell>
          <cell r="G1322">
            <v>3141914.32</v>
          </cell>
          <cell r="H1322">
            <v>3135614.32</v>
          </cell>
          <cell r="I1322">
            <v>99.799485302323589</v>
          </cell>
        </row>
        <row r="1323">
          <cell r="D1323" t="str">
            <v>15 0 13 14210</v>
          </cell>
          <cell r="E1323" t="str">
            <v>530</v>
          </cell>
          <cell r="F1323">
            <v>3141914.32</v>
          </cell>
          <cell r="G1323">
            <v>3141914.32</v>
          </cell>
          <cell r="H1323">
            <v>3135614.32</v>
          </cell>
          <cell r="I1323">
            <v>99.799485302323589</v>
          </cell>
        </row>
        <row r="1324">
          <cell r="D1324" t="str">
            <v>15 1 11 10100</v>
          </cell>
          <cell r="E1324" t="str">
            <v/>
          </cell>
          <cell r="F1324">
            <v>6869098</v>
          </cell>
          <cell r="G1324">
            <v>6869098</v>
          </cell>
          <cell r="H1324">
            <v>6712086.8300000001</v>
          </cell>
          <cell r="I1324">
            <v>97.71423890007101</v>
          </cell>
        </row>
        <row r="1325">
          <cell r="D1325" t="str">
            <v>15 1 11 10100</v>
          </cell>
          <cell r="E1325" t="str">
            <v>100</v>
          </cell>
          <cell r="F1325">
            <v>6042555</v>
          </cell>
          <cell r="G1325">
            <v>6042555</v>
          </cell>
          <cell r="H1325">
            <v>5896393.1500000004</v>
          </cell>
          <cell r="I1325">
            <v>97.581125037339348</v>
          </cell>
        </row>
        <row r="1326">
          <cell r="D1326" t="str">
            <v>15 1 11 10100</v>
          </cell>
          <cell r="E1326" t="str">
            <v>120</v>
          </cell>
          <cell r="F1326">
            <v>6042555</v>
          </cell>
          <cell r="G1326">
            <v>6042555</v>
          </cell>
          <cell r="H1326">
            <v>5896393.1500000004</v>
          </cell>
          <cell r="I1326">
            <v>97.581125037339348</v>
          </cell>
        </row>
        <row r="1327">
          <cell r="D1327" t="str">
            <v>15 1 11 10100</v>
          </cell>
          <cell r="E1327" t="str">
            <v>200</v>
          </cell>
          <cell r="F1327">
            <v>826543</v>
          </cell>
          <cell r="G1327">
            <v>826543</v>
          </cell>
          <cell r="H1327">
            <v>815693.68</v>
          </cell>
          <cell r="I1327">
            <v>98.687385895228687</v>
          </cell>
        </row>
        <row r="1328">
          <cell r="D1328" t="str">
            <v>15 1 11 10100</v>
          </cell>
          <cell r="E1328" t="str">
            <v>240</v>
          </cell>
          <cell r="F1328">
            <v>826543</v>
          </cell>
          <cell r="G1328">
            <v>826543</v>
          </cell>
          <cell r="H1328">
            <v>815693.68</v>
          </cell>
          <cell r="I1328">
            <v>98.687385895228687</v>
          </cell>
        </row>
        <row r="1329">
          <cell r="D1329" t="str">
            <v>15 1 11 59500</v>
          </cell>
          <cell r="E1329" t="str">
            <v/>
          </cell>
          <cell r="F1329">
            <v>3872000</v>
          </cell>
          <cell r="G1329">
            <v>3872000</v>
          </cell>
          <cell r="H1329">
            <v>3850692.46</v>
          </cell>
          <cell r="I1329">
            <v>99.449701962809911</v>
          </cell>
        </row>
        <row r="1330">
          <cell r="D1330" t="str">
            <v>15 1 11 59500</v>
          </cell>
          <cell r="E1330" t="str">
            <v>100</v>
          </cell>
          <cell r="F1330">
            <v>3741193</v>
          </cell>
          <cell r="G1330">
            <v>3741193</v>
          </cell>
          <cell r="H1330">
            <v>3720010.78</v>
          </cell>
          <cell r="I1330">
            <v>99.433811086463592</v>
          </cell>
        </row>
        <row r="1331">
          <cell r="D1331" t="str">
            <v>15 1 11 59500</v>
          </cell>
          <cell r="E1331" t="str">
            <v>120</v>
          </cell>
          <cell r="F1331">
            <v>3741193</v>
          </cell>
          <cell r="G1331">
            <v>3741193</v>
          </cell>
          <cell r="H1331">
            <v>3720010.78</v>
          </cell>
          <cell r="I1331">
            <v>99.433811086463592</v>
          </cell>
        </row>
        <row r="1332">
          <cell r="D1332" t="str">
            <v>15 1 11 59500</v>
          </cell>
          <cell r="E1332" t="str">
            <v>200</v>
          </cell>
          <cell r="F1332">
            <v>130807</v>
          </cell>
          <cell r="G1332">
            <v>130807</v>
          </cell>
          <cell r="H1332">
            <v>130681.68</v>
          </cell>
          <cell r="I1332">
            <v>99.904194729639855</v>
          </cell>
        </row>
        <row r="1333">
          <cell r="D1333" t="str">
            <v>15 1 11 59500</v>
          </cell>
          <cell r="E1333" t="str">
            <v>240</v>
          </cell>
          <cell r="F1333">
            <v>130807</v>
          </cell>
          <cell r="G1333">
            <v>130807</v>
          </cell>
          <cell r="H1333">
            <v>130681.68</v>
          </cell>
          <cell r="I1333">
            <v>99.904194729639855</v>
          </cell>
        </row>
        <row r="1334">
          <cell r="D1334" t="str">
            <v>70 0 00 5549F</v>
          </cell>
          <cell r="F1334">
            <v>0</v>
          </cell>
          <cell r="G1334">
            <v>1286757</v>
          </cell>
          <cell r="H1334">
            <v>1286757</v>
          </cell>
          <cell r="I1334">
            <v>100</v>
          </cell>
        </row>
        <row r="1335">
          <cell r="D1335" t="str">
            <v>70 0 00 5549F</v>
          </cell>
          <cell r="E1335">
            <v>100</v>
          </cell>
          <cell r="F1335">
            <v>0</v>
          </cell>
          <cell r="G1335">
            <v>1286757</v>
          </cell>
          <cell r="H1335">
            <v>1286757</v>
          </cell>
          <cell r="I1335">
            <v>100</v>
          </cell>
        </row>
        <row r="1336">
          <cell r="D1336" t="str">
            <v>70 0 00 5549F</v>
          </cell>
          <cell r="E1336">
            <v>120</v>
          </cell>
          <cell r="F1336">
            <v>0</v>
          </cell>
          <cell r="G1336">
            <v>1286757</v>
          </cell>
          <cell r="H1336">
            <v>1286757</v>
          </cell>
          <cell r="I1336">
            <v>100</v>
          </cell>
        </row>
        <row r="1337">
          <cell r="D1337" t="str">
            <v>09</v>
          </cell>
          <cell r="E1337" t="str">
            <v/>
          </cell>
          <cell r="F1337">
            <v>9846964316.9699993</v>
          </cell>
          <cell r="G1337">
            <v>9966220553.9699993</v>
          </cell>
          <cell r="H1337">
            <v>9881900027.1300011</v>
          </cell>
          <cell r="I1337">
            <v>99.153936776901759</v>
          </cell>
        </row>
        <row r="1338">
          <cell r="D1338" t="str">
            <v>0901</v>
          </cell>
          <cell r="E1338" t="str">
            <v/>
          </cell>
          <cell r="F1338">
            <v>5450688641.6399994</v>
          </cell>
          <cell r="G1338">
            <v>5522589632.5900002</v>
          </cell>
          <cell r="H1338">
            <v>5475284292.0200014</v>
          </cell>
          <cell r="I1338">
            <v>99.143421044887361</v>
          </cell>
        </row>
        <row r="1339">
          <cell r="D1339" t="str">
            <v>02 0 11 11300</v>
          </cell>
          <cell r="E1339" t="str">
            <v/>
          </cell>
          <cell r="F1339">
            <v>4500000</v>
          </cell>
          <cell r="G1339">
            <v>4500000</v>
          </cell>
          <cell r="H1339">
            <v>4500000</v>
          </cell>
          <cell r="I1339">
            <v>100</v>
          </cell>
        </row>
        <row r="1340">
          <cell r="D1340" t="str">
            <v>02 0 11 11300</v>
          </cell>
          <cell r="E1340" t="str">
            <v>600</v>
          </cell>
          <cell r="F1340">
            <v>4500000</v>
          </cell>
          <cell r="G1340">
            <v>4500000</v>
          </cell>
          <cell r="H1340">
            <v>4500000</v>
          </cell>
          <cell r="I1340">
            <v>100</v>
          </cell>
        </row>
        <row r="1341">
          <cell r="D1341" t="str">
            <v>02 0 11 11300</v>
          </cell>
          <cell r="E1341" t="str">
            <v>610</v>
          </cell>
          <cell r="F1341">
            <v>4500000</v>
          </cell>
          <cell r="G1341">
            <v>4500000</v>
          </cell>
          <cell r="H1341">
            <v>4500000</v>
          </cell>
          <cell r="I1341">
            <v>100</v>
          </cell>
        </row>
        <row r="1342">
          <cell r="D1342" t="str">
            <v>12 0 31 11280</v>
          </cell>
          <cell r="E1342" t="str">
            <v/>
          </cell>
          <cell r="F1342">
            <v>250000</v>
          </cell>
          <cell r="G1342">
            <v>250000</v>
          </cell>
          <cell r="H1342">
            <v>250000</v>
          </cell>
          <cell r="I1342">
            <v>100</v>
          </cell>
        </row>
        <row r="1343">
          <cell r="D1343" t="str">
            <v>12 0 31 11280</v>
          </cell>
          <cell r="E1343" t="str">
            <v>600</v>
          </cell>
          <cell r="F1343">
            <v>250000</v>
          </cell>
          <cell r="G1343">
            <v>250000</v>
          </cell>
          <cell r="H1343">
            <v>250000</v>
          </cell>
          <cell r="I1343">
            <v>100</v>
          </cell>
        </row>
        <row r="1344">
          <cell r="D1344" t="str">
            <v>12 0 31 11280</v>
          </cell>
          <cell r="E1344" t="str">
            <v>610</v>
          </cell>
          <cell r="F1344">
            <v>250000</v>
          </cell>
          <cell r="G1344">
            <v>250000</v>
          </cell>
          <cell r="H1344">
            <v>250000</v>
          </cell>
          <cell r="I1344">
            <v>100</v>
          </cell>
        </row>
        <row r="1345">
          <cell r="D1345" t="str">
            <v>14 0 12 10420</v>
          </cell>
          <cell r="E1345" t="str">
            <v/>
          </cell>
          <cell r="F1345">
            <v>1878212616.6099999</v>
          </cell>
          <cell r="G1345">
            <v>1876783025.6100001</v>
          </cell>
          <cell r="H1345">
            <v>1875624224.3800001</v>
          </cell>
          <cell r="I1345">
            <v>99.938255983020554</v>
          </cell>
        </row>
        <row r="1346">
          <cell r="D1346" t="str">
            <v>14 0 12 10420</v>
          </cell>
          <cell r="E1346" t="str">
            <v>600</v>
          </cell>
          <cell r="F1346">
            <v>1878212616.6099999</v>
          </cell>
          <cell r="G1346">
            <v>1876783025.6100001</v>
          </cell>
          <cell r="H1346">
            <v>1875624224.3800001</v>
          </cell>
          <cell r="I1346">
            <v>99.938255983020554</v>
          </cell>
        </row>
        <row r="1347">
          <cell r="D1347" t="str">
            <v>14 0 12 10420</v>
          </cell>
          <cell r="E1347" t="str">
            <v>610</v>
          </cell>
          <cell r="F1347">
            <v>1417589775.95</v>
          </cell>
          <cell r="G1347">
            <v>1416160184.95</v>
          </cell>
          <cell r="H1347">
            <v>1415001383.72</v>
          </cell>
          <cell r="I1347">
            <v>99.918173011618677</v>
          </cell>
        </row>
        <row r="1348">
          <cell r="D1348" t="str">
            <v>14 0 12 10420</v>
          </cell>
          <cell r="E1348" t="str">
            <v>620</v>
          </cell>
          <cell r="F1348">
            <v>460622840.66000003</v>
          </cell>
          <cell r="G1348">
            <v>460622840.66000003</v>
          </cell>
          <cell r="H1348">
            <v>460622840.66000003</v>
          </cell>
          <cell r="I1348">
            <v>100</v>
          </cell>
        </row>
        <row r="1349">
          <cell r="D1349" t="str">
            <v>14 0 12 13900</v>
          </cell>
          <cell r="E1349" t="str">
            <v/>
          </cell>
          <cell r="F1349">
            <v>968047591.14999998</v>
          </cell>
          <cell r="G1349">
            <v>972813931.14999998</v>
          </cell>
          <cell r="H1349">
            <v>972555847.58999991</v>
          </cell>
          <cell r="I1349">
            <v>99.973470408704472</v>
          </cell>
        </row>
        <row r="1350">
          <cell r="D1350" t="str">
            <v>14 0 12 13900</v>
          </cell>
          <cell r="E1350" t="str">
            <v>200</v>
          </cell>
          <cell r="F1350">
            <v>282803452</v>
          </cell>
          <cell r="G1350">
            <v>282803452</v>
          </cell>
          <cell r="H1350">
            <v>282803452</v>
          </cell>
          <cell r="I1350">
            <v>100</v>
          </cell>
        </row>
        <row r="1351">
          <cell r="D1351" t="str">
            <v>14 0 12 13900</v>
          </cell>
          <cell r="E1351" t="str">
            <v>240</v>
          </cell>
          <cell r="F1351">
            <v>282803452</v>
          </cell>
          <cell r="G1351">
            <v>282803452</v>
          </cell>
          <cell r="H1351">
            <v>282803452</v>
          </cell>
          <cell r="I1351">
            <v>100</v>
          </cell>
        </row>
        <row r="1352">
          <cell r="D1352" t="str">
            <v>14 0 12 13900</v>
          </cell>
          <cell r="E1352" t="str">
            <v>600</v>
          </cell>
          <cell r="F1352">
            <v>685244139.14999998</v>
          </cell>
          <cell r="G1352">
            <v>690010479.14999998</v>
          </cell>
          <cell r="H1352">
            <v>689752395.58999991</v>
          </cell>
          <cell r="I1352">
            <v>99.962597153550774</v>
          </cell>
        </row>
        <row r="1353">
          <cell r="D1353" t="str">
            <v>14 0 12 13900</v>
          </cell>
          <cell r="E1353" t="str">
            <v>610</v>
          </cell>
          <cell r="F1353">
            <v>337103710.95999998</v>
          </cell>
          <cell r="G1353">
            <v>338581750.95999998</v>
          </cell>
          <cell r="H1353">
            <v>338323667.39999998</v>
          </cell>
          <cell r="I1353">
            <v>99.923775112135189</v>
          </cell>
        </row>
        <row r="1354">
          <cell r="D1354" t="str">
            <v>14 0 12 13900</v>
          </cell>
          <cell r="E1354" t="str">
            <v>620</v>
          </cell>
          <cell r="F1354">
            <v>348140428.19</v>
          </cell>
          <cell r="G1354">
            <v>351428728.19</v>
          </cell>
          <cell r="H1354">
            <v>351428728.19</v>
          </cell>
          <cell r="I1354">
            <v>100</v>
          </cell>
        </row>
        <row r="1355">
          <cell r="D1355" t="str">
            <v>14 0 12 58110</v>
          </cell>
          <cell r="E1355" t="str">
            <v/>
          </cell>
          <cell r="F1355">
            <v>6030000</v>
          </cell>
          <cell r="G1355">
            <v>6030000</v>
          </cell>
          <cell r="H1355">
            <v>5400000</v>
          </cell>
          <cell r="I1355">
            <v>89.552238805970148</v>
          </cell>
        </row>
        <row r="1356">
          <cell r="D1356" t="str">
            <v>14 0 12 58110</v>
          </cell>
          <cell r="E1356" t="str">
            <v>600</v>
          </cell>
          <cell r="F1356">
            <v>6030000</v>
          </cell>
          <cell r="G1356">
            <v>6030000</v>
          </cell>
          <cell r="H1356">
            <v>5400000</v>
          </cell>
          <cell r="I1356">
            <v>89.552238805970148</v>
          </cell>
        </row>
        <row r="1357">
          <cell r="D1357" t="str">
            <v>14 0 12 58110</v>
          </cell>
          <cell r="E1357" t="str">
            <v>620</v>
          </cell>
          <cell r="F1357">
            <v>6030000</v>
          </cell>
          <cell r="G1357">
            <v>6030000</v>
          </cell>
          <cell r="H1357">
            <v>5400000</v>
          </cell>
          <cell r="I1357">
            <v>89.552238805970148</v>
          </cell>
        </row>
        <row r="1358">
          <cell r="D1358" t="str">
            <v>14 0 12 58300</v>
          </cell>
          <cell r="E1358" t="str">
            <v/>
          </cell>
          <cell r="F1358">
            <v>199904988.49000001</v>
          </cell>
          <cell r="G1358">
            <v>199904988.49000001</v>
          </cell>
          <cell r="H1358">
            <v>188210207.22999999</v>
          </cell>
          <cell r="I1358">
            <v>94.14983020266898</v>
          </cell>
        </row>
        <row r="1359">
          <cell r="D1359" t="str">
            <v>14 0 12 58300</v>
          </cell>
          <cell r="E1359" t="str">
            <v>600</v>
          </cell>
          <cell r="F1359">
            <v>199904988.49000001</v>
          </cell>
          <cell r="G1359">
            <v>199904988.49000001</v>
          </cell>
          <cell r="H1359">
            <v>188210207.22999999</v>
          </cell>
          <cell r="I1359">
            <v>94.14983020266898</v>
          </cell>
        </row>
        <row r="1360">
          <cell r="D1360" t="str">
            <v>14 0 12 58300</v>
          </cell>
          <cell r="E1360" t="str">
            <v>610</v>
          </cell>
          <cell r="F1360">
            <v>92276939.239999995</v>
          </cell>
          <cell r="G1360">
            <v>92276939.239999995</v>
          </cell>
          <cell r="H1360">
            <v>84411970.239999995</v>
          </cell>
          <cell r="I1360">
            <v>91.476777334861239</v>
          </cell>
        </row>
        <row r="1361">
          <cell r="D1361" t="str">
            <v>14 0 12 58300</v>
          </cell>
          <cell r="E1361" t="str">
            <v>620</v>
          </cell>
          <cell r="F1361">
            <v>107628049.25</v>
          </cell>
          <cell r="G1361">
            <v>107628049.25</v>
          </cell>
          <cell r="H1361">
            <v>103798236.98999999</v>
          </cell>
          <cell r="I1361">
            <v>96.441622526202195</v>
          </cell>
        </row>
        <row r="1362">
          <cell r="D1362" t="str">
            <v>14 0 12 58320</v>
          </cell>
          <cell r="E1362" t="str">
            <v/>
          </cell>
          <cell r="F1362">
            <v>476800000</v>
          </cell>
          <cell r="G1362">
            <v>476800000</v>
          </cell>
          <cell r="H1362">
            <v>476800000</v>
          </cell>
          <cell r="I1362">
            <v>100</v>
          </cell>
        </row>
        <row r="1363">
          <cell r="D1363" t="str">
            <v>14 0 12 58320</v>
          </cell>
          <cell r="E1363" t="str">
            <v>600</v>
          </cell>
          <cell r="F1363">
            <v>476800000</v>
          </cell>
          <cell r="G1363">
            <v>476800000</v>
          </cell>
          <cell r="H1363">
            <v>476800000</v>
          </cell>
          <cell r="I1363">
            <v>100</v>
          </cell>
        </row>
        <row r="1364">
          <cell r="D1364" t="str">
            <v>14 0 12 58320</v>
          </cell>
          <cell r="E1364" t="str">
            <v>620</v>
          </cell>
          <cell r="F1364">
            <v>476800000</v>
          </cell>
          <cell r="G1364">
            <v>476800000</v>
          </cell>
          <cell r="H1364">
            <v>476800000</v>
          </cell>
          <cell r="I1364">
            <v>100</v>
          </cell>
        </row>
        <row r="1365">
          <cell r="D1365" t="str">
            <v>14 0 12 58330</v>
          </cell>
          <cell r="E1365" t="str">
            <v/>
          </cell>
          <cell r="F1365">
            <v>673342669.27999997</v>
          </cell>
          <cell r="G1365">
            <v>673342669.27999997</v>
          </cell>
          <cell r="H1365">
            <v>656477337.79999995</v>
          </cell>
          <cell r="I1365">
            <v>97.49528252857732</v>
          </cell>
        </row>
        <row r="1366">
          <cell r="D1366" t="str">
            <v>14 0 12 58330</v>
          </cell>
          <cell r="E1366" t="str">
            <v>600</v>
          </cell>
          <cell r="F1366">
            <v>673342669.27999997</v>
          </cell>
          <cell r="G1366">
            <v>673342669.27999997</v>
          </cell>
          <cell r="H1366">
            <v>656477337.79999995</v>
          </cell>
          <cell r="I1366">
            <v>97.49528252857732</v>
          </cell>
        </row>
        <row r="1367">
          <cell r="D1367" t="str">
            <v>14 0 12 58330</v>
          </cell>
          <cell r="E1367" t="str">
            <v>610</v>
          </cell>
          <cell r="F1367">
            <v>292138888.27999997</v>
          </cell>
          <cell r="G1367">
            <v>292138888.27999997</v>
          </cell>
          <cell r="H1367">
            <v>283990140.07999998</v>
          </cell>
          <cell r="I1367">
            <v>97.210659543487466</v>
          </cell>
        </row>
        <row r="1368">
          <cell r="D1368" t="str">
            <v>14 0 12 58330</v>
          </cell>
          <cell r="E1368" t="str">
            <v>620</v>
          </cell>
          <cell r="F1368">
            <v>381203781</v>
          </cell>
          <cell r="G1368">
            <v>381203781</v>
          </cell>
          <cell r="H1368">
            <v>372487197.72000003</v>
          </cell>
          <cell r="I1368">
            <v>97.713405869917125</v>
          </cell>
        </row>
        <row r="1369">
          <cell r="D1369" t="str">
            <v>14 0 12 58360</v>
          </cell>
          <cell r="E1369" t="str">
            <v/>
          </cell>
          <cell r="F1369">
            <v>28846664.43</v>
          </cell>
          <cell r="G1369">
            <v>71174304.239999995</v>
          </cell>
          <cell r="H1369">
            <v>58578218.260000005</v>
          </cell>
          <cell r="I1369">
            <v>82.302481050568559</v>
          </cell>
        </row>
        <row r="1370">
          <cell r="D1370" t="str">
            <v>14 0 12 58360</v>
          </cell>
          <cell r="E1370" t="str">
            <v>600</v>
          </cell>
          <cell r="F1370">
            <v>28846664.43</v>
          </cell>
          <cell r="G1370">
            <v>71174304.239999995</v>
          </cell>
          <cell r="H1370">
            <v>58578218.260000005</v>
          </cell>
          <cell r="I1370">
            <v>82.302481050568559</v>
          </cell>
        </row>
        <row r="1371">
          <cell r="D1371" t="str">
            <v>14 0 12 58360</v>
          </cell>
          <cell r="E1371" t="str">
            <v>610</v>
          </cell>
          <cell r="F1371">
            <v>10707395.130000001</v>
          </cell>
          <cell r="G1371">
            <v>21607395.129999999</v>
          </cell>
          <cell r="H1371">
            <v>21534913.27</v>
          </cell>
          <cell r="I1371">
            <v>99.664550680154107</v>
          </cell>
        </row>
        <row r="1372">
          <cell r="D1372" t="str">
            <v>14 0 12 58360</v>
          </cell>
          <cell r="E1372" t="str">
            <v>620</v>
          </cell>
          <cell r="F1372">
            <v>18139269.300000001</v>
          </cell>
          <cell r="G1372">
            <v>49566909.109999999</v>
          </cell>
          <cell r="H1372">
            <v>37043304.990000002</v>
          </cell>
          <cell r="I1372">
            <v>74.733941767062106</v>
          </cell>
        </row>
        <row r="1373">
          <cell r="D1373" t="str">
            <v>14 0 12 58440</v>
          </cell>
          <cell r="E1373" t="str">
            <v/>
          </cell>
          <cell r="F1373">
            <v>85509000</v>
          </cell>
          <cell r="G1373">
            <v>85509000</v>
          </cell>
          <cell r="H1373">
            <v>85509000</v>
          </cell>
          <cell r="I1373">
            <v>100</v>
          </cell>
        </row>
        <row r="1374">
          <cell r="D1374" t="str">
            <v>14 0 12 58440</v>
          </cell>
          <cell r="E1374" t="str">
            <v>600</v>
          </cell>
          <cell r="F1374">
            <v>85509000</v>
          </cell>
          <cell r="G1374">
            <v>85509000</v>
          </cell>
          <cell r="H1374">
            <v>85509000</v>
          </cell>
          <cell r="I1374">
            <v>100</v>
          </cell>
        </row>
        <row r="1375">
          <cell r="D1375" t="str">
            <v>14 0 12 58440</v>
          </cell>
          <cell r="E1375" t="str">
            <v>620</v>
          </cell>
          <cell r="F1375">
            <v>85509000</v>
          </cell>
          <cell r="G1375">
            <v>85509000</v>
          </cell>
          <cell r="H1375">
            <v>85509000</v>
          </cell>
          <cell r="I1375">
            <v>100</v>
          </cell>
        </row>
        <row r="1376">
          <cell r="D1376" t="str">
            <v>14 0 12 58480</v>
          </cell>
          <cell r="F1376">
            <v>0</v>
          </cell>
          <cell r="G1376">
            <v>26236602.140000001</v>
          </cell>
          <cell r="H1376">
            <v>26236602.140000001</v>
          </cell>
          <cell r="I1376">
            <v>100</v>
          </cell>
        </row>
        <row r="1377">
          <cell r="D1377" t="str">
            <v>14 0 12 58480</v>
          </cell>
          <cell r="E1377" t="str">
            <v>600</v>
          </cell>
          <cell r="F1377">
            <v>0</v>
          </cell>
          <cell r="G1377">
            <v>26236602.140000001</v>
          </cell>
          <cell r="H1377">
            <v>26236602.140000001</v>
          </cell>
          <cell r="I1377">
            <v>100</v>
          </cell>
        </row>
        <row r="1378">
          <cell r="D1378" t="str">
            <v>14 0 12 58480</v>
          </cell>
          <cell r="E1378" t="str">
            <v>610</v>
          </cell>
          <cell r="F1378">
            <v>0</v>
          </cell>
          <cell r="G1378">
            <v>17197183.379999999</v>
          </cell>
          <cell r="H1378">
            <v>17197183.379999999</v>
          </cell>
          <cell r="I1378">
            <v>100</v>
          </cell>
        </row>
        <row r="1379">
          <cell r="D1379" t="str">
            <v>14 0 12 58480</v>
          </cell>
          <cell r="E1379" t="str">
            <v>620</v>
          </cell>
          <cell r="F1379">
            <v>0</v>
          </cell>
          <cell r="G1379">
            <v>9039418.7599999998</v>
          </cell>
          <cell r="H1379">
            <v>9039418.7599999998</v>
          </cell>
          <cell r="I1379">
            <v>100</v>
          </cell>
        </row>
        <row r="1380">
          <cell r="D1380" t="str">
            <v>14 0 16 13720</v>
          </cell>
          <cell r="E1380" t="str">
            <v/>
          </cell>
          <cell r="F1380">
            <v>4346956.8499999996</v>
          </cell>
          <cell r="G1380">
            <v>4346956.8499999996</v>
          </cell>
          <cell r="H1380">
            <v>4346956.8499999996</v>
          </cell>
          <cell r="I1380">
            <v>100</v>
          </cell>
        </row>
        <row r="1381">
          <cell r="D1381" t="str">
            <v>14 0 16 13720</v>
          </cell>
          <cell r="E1381" t="str">
            <v>600</v>
          </cell>
          <cell r="F1381">
            <v>4346956.8499999996</v>
          </cell>
          <cell r="G1381">
            <v>4346956.8499999996</v>
          </cell>
          <cell r="H1381">
            <v>4346956.8499999996</v>
          </cell>
          <cell r="I1381">
            <v>100</v>
          </cell>
        </row>
        <row r="1382">
          <cell r="D1382" t="str">
            <v>14 0 16 13720</v>
          </cell>
          <cell r="E1382" t="str">
            <v>620</v>
          </cell>
          <cell r="F1382">
            <v>4346956.8499999996</v>
          </cell>
          <cell r="G1382">
            <v>4346956.8499999996</v>
          </cell>
          <cell r="H1382">
            <v>4346956.8499999996</v>
          </cell>
          <cell r="I1382">
            <v>100</v>
          </cell>
        </row>
        <row r="1383">
          <cell r="D1383" t="str">
            <v>14 0 16 13730</v>
          </cell>
          <cell r="E1383" t="str">
            <v/>
          </cell>
          <cell r="F1383">
            <v>58158533</v>
          </cell>
          <cell r="G1383">
            <v>58158533</v>
          </cell>
          <cell r="H1383">
            <v>58158533</v>
          </cell>
          <cell r="I1383">
            <v>100</v>
          </cell>
        </row>
        <row r="1384">
          <cell r="D1384" t="str">
            <v>14 0 16 13730</v>
          </cell>
          <cell r="E1384" t="str">
            <v>600</v>
          </cell>
          <cell r="F1384">
            <v>58158533</v>
          </cell>
          <cell r="G1384">
            <v>58158533</v>
          </cell>
          <cell r="H1384">
            <v>58158533</v>
          </cell>
          <cell r="I1384">
            <v>100</v>
          </cell>
        </row>
        <row r="1385">
          <cell r="D1385" t="str">
            <v>14 0 16 13730</v>
          </cell>
          <cell r="E1385" t="str">
            <v>610</v>
          </cell>
          <cell r="F1385">
            <v>58158533</v>
          </cell>
          <cell r="G1385">
            <v>58158533</v>
          </cell>
          <cell r="H1385">
            <v>58158533</v>
          </cell>
          <cell r="I1385">
            <v>100</v>
          </cell>
        </row>
        <row r="1386">
          <cell r="D1386" t="str">
            <v>14 0 16 R2010</v>
          </cell>
          <cell r="E1386" t="str">
            <v/>
          </cell>
          <cell r="F1386">
            <v>5000000</v>
          </cell>
          <cell r="G1386">
            <v>5000000</v>
          </cell>
          <cell r="H1386">
            <v>5000000</v>
          </cell>
          <cell r="I1386">
            <v>100</v>
          </cell>
        </row>
        <row r="1387">
          <cell r="D1387" t="str">
            <v>14 0 16 R2010</v>
          </cell>
          <cell r="E1387" t="str">
            <v>600</v>
          </cell>
          <cell r="F1387">
            <v>5000000</v>
          </cell>
          <cell r="G1387">
            <v>5000000</v>
          </cell>
          <cell r="H1387">
            <v>5000000</v>
          </cell>
          <cell r="I1387">
            <v>100</v>
          </cell>
        </row>
        <row r="1388">
          <cell r="D1388" t="str">
            <v>14 0 16 R2010</v>
          </cell>
          <cell r="E1388" t="str">
            <v>610</v>
          </cell>
          <cell r="F1388">
            <v>3800000</v>
          </cell>
          <cell r="G1388">
            <v>3800000</v>
          </cell>
          <cell r="H1388">
            <v>3800000</v>
          </cell>
          <cell r="I1388">
            <v>100</v>
          </cell>
        </row>
        <row r="1389">
          <cell r="D1389" t="str">
            <v>14 0 16 R2010</v>
          </cell>
          <cell r="E1389" t="str">
            <v>620</v>
          </cell>
          <cell r="F1389">
            <v>1200000</v>
          </cell>
          <cell r="G1389">
            <v>1200000</v>
          </cell>
          <cell r="H1389">
            <v>1200000</v>
          </cell>
          <cell r="I1389">
            <v>100</v>
          </cell>
        </row>
        <row r="1390">
          <cell r="D1390" t="str">
            <v>14 0 16 R2020</v>
          </cell>
          <cell r="E1390" t="str">
            <v/>
          </cell>
          <cell r="F1390">
            <v>28896600</v>
          </cell>
          <cell r="G1390">
            <v>28896600</v>
          </cell>
          <cell r="H1390">
            <v>28896600</v>
          </cell>
          <cell r="I1390">
            <v>100</v>
          </cell>
        </row>
        <row r="1391">
          <cell r="D1391" t="str">
            <v>14 0 16 R2020</v>
          </cell>
          <cell r="E1391" t="str">
            <v>600</v>
          </cell>
          <cell r="F1391">
            <v>28896600</v>
          </cell>
          <cell r="G1391">
            <v>28896600</v>
          </cell>
          <cell r="H1391">
            <v>28896600</v>
          </cell>
          <cell r="I1391">
            <v>100</v>
          </cell>
        </row>
        <row r="1392">
          <cell r="D1392" t="str">
            <v>14 0 16 R2020</v>
          </cell>
          <cell r="E1392" t="str">
            <v>610</v>
          </cell>
          <cell r="F1392">
            <v>28896600</v>
          </cell>
          <cell r="G1392">
            <v>28896600</v>
          </cell>
          <cell r="H1392">
            <v>28896600</v>
          </cell>
          <cell r="I1392">
            <v>100</v>
          </cell>
        </row>
        <row r="1393">
          <cell r="D1393" t="str">
            <v>14 0 16 R4020</v>
          </cell>
          <cell r="E1393" t="str">
            <v/>
          </cell>
          <cell r="F1393">
            <v>62188600</v>
          </cell>
          <cell r="G1393">
            <v>62188600</v>
          </cell>
          <cell r="H1393">
            <v>62168934</v>
          </cell>
          <cell r="I1393">
            <v>99.968376840771455</v>
          </cell>
        </row>
        <row r="1394">
          <cell r="D1394" t="str">
            <v>14 0 16 R4020</v>
          </cell>
          <cell r="E1394" t="str">
            <v>600</v>
          </cell>
          <cell r="F1394">
            <v>62188600</v>
          </cell>
          <cell r="G1394">
            <v>62188600</v>
          </cell>
          <cell r="H1394">
            <v>62168934</v>
          </cell>
          <cell r="I1394">
            <v>99.968376840771455</v>
          </cell>
        </row>
        <row r="1395">
          <cell r="D1395" t="str">
            <v>14 0 16 R4020</v>
          </cell>
          <cell r="E1395" t="str">
            <v>620</v>
          </cell>
          <cell r="F1395">
            <v>62188600</v>
          </cell>
          <cell r="G1395">
            <v>62188600</v>
          </cell>
          <cell r="H1395">
            <v>62168934</v>
          </cell>
          <cell r="I1395">
            <v>99.968376840771455</v>
          </cell>
        </row>
        <row r="1396">
          <cell r="D1396" t="str">
            <v>14 0 18 11260</v>
          </cell>
          <cell r="E1396" t="str">
            <v/>
          </cell>
          <cell r="F1396">
            <v>65719267.229999997</v>
          </cell>
          <cell r="G1396">
            <v>65719267.229999997</v>
          </cell>
          <cell r="H1396">
            <v>61636676.170000002</v>
          </cell>
          <cell r="I1396">
            <v>93.787832347990104</v>
          </cell>
        </row>
        <row r="1397">
          <cell r="D1397" t="str">
            <v>14 0 18 11260</v>
          </cell>
          <cell r="E1397" t="str">
            <v>400</v>
          </cell>
          <cell r="F1397">
            <v>65719267.229999997</v>
          </cell>
          <cell r="G1397">
            <v>65719267.229999997</v>
          </cell>
          <cell r="H1397">
            <v>61636676.170000002</v>
          </cell>
          <cell r="I1397">
            <v>93.787832347990104</v>
          </cell>
        </row>
        <row r="1398">
          <cell r="D1398" t="str">
            <v>14 0 18 11260</v>
          </cell>
          <cell r="E1398" t="str">
            <v>410</v>
          </cell>
          <cell r="F1398">
            <v>65719267.229999997</v>
          </cell>
          <cell r="G1398">
            <v>65719267.229999997</v>
          </cell>
          <cell r="H1398">
            <v>61636676.170000002</v>
          </cell>
          <cell r="I1398">
            <v>93.787832347990104</v>
          </cell>
        </row>
        <row r="1399">
          <cell r="D1399" t="str">
            <v>14 0 N2 51920</v>
          </cell>
          <cell r="E1399" t="str">
            <v/>
          </cell>
          <cell r="F1399">
            <v>176030200</v>
          </cell>
          <cell r="G1399">
            <v>176030200</v>
          </cell>
          <cell r="H1399">
            <v>176030200</v>
          </cell>
          <cell r="I1399">
            <v>100</v>
          </cell>
        </row>
        <row r="1400">
          <cell r="D1400" t="str">
            <v>14 0 N2 51920</v>
          </cell>
          <cell r="E1400" t="str">
            <v>600</v>
          </cell>
          <cell r="F1400">
            <v>176030200</v>
          </cell>
          <cell r="G1400">
            <v>176030200</v>
          </cell>
          <cell r="H1400">
            <v>176030200</v>
          </cell>
          <cell r="I1400">
            <v>100</v>
          </cell>
        </row>
        <row r="1401">
          <cell r="D1401" t="str">
            <v>14 0 N2 51920</v>
          </cell>
          <cell r="E1401" t="str">
            <v>610</v>
          </cell>
          <cell r="F1401">
            <v>24799056.66</v>
          </cell>
          <cell r="G1401">
            <v>24799056.66</v>
          </cell>
          <cell r="H1401">
            <v>24799056.66</v>
          </cell>
          <cell r="I1401">
            <v>100</v>
          </cell>
        </row>
        <row r="1402">
          <cell r="D1402" t="str">
            <v>14 0 N2 51920</v>
          </cell>
          <cell r="E1402" t="str">
            <v>620</v>
          </cell>
          <cell r="F1402">
            <v>151231143.34</v>
          </cell>
          <cell r="G1402">
            <v>151231143.34</v>
          </cell>
          <cell r="H1402">
            <v>151231143.34</v>
          </cell>
          <cell r="I1402">
            <v>100</v>
          </cell>
        </row>
        <row r="1403">
          <cell r="D1403" t="str">
            <v>14 0 N3 51900</v>
          </cell>
          <cell r="E1403" t="str">
            <v/>
          </cell>
          <cell r="F1403">
            <v>584742300</v>
          </cell>
          <cell r="G1403">
            <v>584742300</v>
          </cell>
          <cell r="H1403">
            <v>584742300</v>
          </cell>
          <cell r="I1403">
            <v>100</v>
          </cell>
        </row>
        <row r="1404">
          <cell r="D1404" t="str">
            <v>14 0 N3 51900</v>
          </cell>
          <cell r="E1404" t="str">
            <v>600</v>
          </cell>
          <cell r="F1404">
            <v>584742300</v>
          </cell>
          <cell r="G1404">
            <v>584742300</v>
          </cell>
          <cell r="H1404">
            <v>584742300</v>
          </cell>
          <cell r="I1404">
            <v>100</v>
          </cell>
        </row>
        <row r="1405">
          <cell r="D1405" t="str">
            <v>14 0 N3 51900</v>
          </cell>
          <cell r="E1405" t="str">
            <v>620</v>
          </cell>
          <cell r="F1405">
            <v>584742300</v>
          </cell>
          <cell r="G1405">
            <v>584742300</v>
          </cell>
          <cell r="H1405">
            <v>584742300</v>
          </cell>
          <cell r="I1405">
            <v>100</v>
          </cell>
        </row>
        <row r="1406">
          <cell r="D1406" t="str">
            <v>14 0 N4 51700</v>
          </cell>
          <cell r="E1406" t="str">
            <v/>
          </cell>
          <cell r="F1406">
            <v>93950300</v>
          </cell>
          <cell r="G1406">
            <v>93950300</v>
          </cell>
          <cell r="H1406">
            <v>93950300</v>
          </cell>
          <cell r="I1406">
            <v>100</v>
          </cell>
        </row>
        <row r="1407">
          <cell r="D1407" t="str">
            <v>14 0 N4 51700</v>
          </cell>
          <cell r="E1407" t="str">
            <v>600</v>
          </cell>
          <cell r="F1407">
            <v>93950300</v>
          </cell>
          <cell r="G1407">
            <v>93950300</v>
          </cell>
          <cell r="H1407">
            <v>93950300</v>
          </cell>
          <cell r="I1407">
            <v>100</v>
          </cell>
        </row>
        <row r="1408">
          <cell r="D1408" t="str">
            <v>14 0 N4 51700</v>
          </cell>
          <cell r="E1408" t="str">
            <v>610</v>
          </cell>
          <cell r="F1408">
            <v>93950300</v>
          </cell>
          <cell r="G1408">
            <v>93950300</v>
          </cell>
          <cell r="H1408">
            <v>93950300</v>
          </cell>
          <cell r="I1408">
            <v>100</v>
          </cell>
        </row>
        <row r="1409">
          <cell r="D1409" t="str">
            <v>14 1 29 13830</v>
          </cell>
          <cell r="E1409" t="str">
            <v/>
          </cell>
          <cell r="F1409">
            <v>50212354.600000001</v>
          </cell>
          <cell r="G1409">
            <v>50212354.600000001</v>
          </cell>
          <cell r="H1409">
            <v>50212354.600000001</v>
          </cell>
          <cell r="I1409">
            <v>100</v>
          </cell>
        </row>
        <row r="1410">
          <cell r="D1410" t="str">
            <v>14 1 29 13830</v>
          </cell>
          <cell r="E1410" t="str">
            <v>400</v>
          </cell>
          <cell r="F1410">
            <v>50212354.600000001</v>
          </cell>
          <cell r="G1410">
            <v>50212354.600000001</v>
          </cell>
          <cell r="H1410">
            <v>50212354.600000001</v>
          </cell>
          <cell r="I1410">
            <v>100</v>
          </cell>
        </row>
        <row r="1411">
          <cell r="D1411" t="str">
            <v>14 1 29 13830</v>
          </cell>
          <cell r="E1411" t="str">
            <v>460</v>
          </cell>
          <cell r="F1411">
            <v>50212354.600000001</v>
          </cell>
          <cell r="G1411">
            <v>50212354.600000001</v>
          </cell>
          <cell r="H1411">
            <v>50212354.600000001</v>
          </cell>
          <cell r="I1411">
            <v>100</v>
          </cell>
        </row>
        <row r="1412">
          <cell r="D1412" t="str">
            <v>0902</v>
          </cell>
          <cell r="E1412" t="str">
            <v/>
          </cell>
          <cell r="F1412">
            <v>2426652261.6499996</v>
          </cell>
          <cell r="G1412">
            <v>2452141561.6499996</v>
          </cell>
          <cell r="H1412">
            <v>2432468302.1799998</v>
          </cell>
          <cell r="I1412">
            <v>99.197711103727542</v>
          </cell>
        </row>
        <row r="1413">
          <cell r="D1413" t="str">
            <v>14 0 12 10430</v>
          </cell>
          <cell r="E1413" t="str">
            <v/>
          </cell>
          <cell r="F1413">
            <v>365350846.35000002</v>
          </cell>
          <cell r="G1413">
            <v>365350846.35000002</v>
          </cell>
          <cell r="H1413">
            <v>365350846.35000002</v>
          </cell>
          <cell r="I1413">
            <v>100</v>
          </cell>
        </row>
        <row r="1414">
          <cell r="D1414" t="str">
            <v>14 0 12 10430</v>
          </cell>
          <cell r="E1414" t="str">
            <v>600</v>
          </cell>
          <cell r="F1414">
            <v>365350846.35000002</v>
          </cell>
          <cell r="G1414">
            <v>365350846.35000002</v>
          </cell>
          <cell r="H1414">
            <v>365350846.35000002</v>
          </cell>
          <cell r="I1414">
            <v>100</v>
          </cell>
        </row>
        <row r="1415">
          <cell r="D1415" t="str">
            <v>14 0 12 10430</v>
          </cell>
          <cell r="E1415" t="str">
            <v>610</v>
          </cell>
          <cell r="F1415">
            <v>49524445.979999997</v>
          </cell>
          <cell r="G1415">
            <v>49524445.979999997</v>
          </cell>
          <cell r="H1415">
            <v>49524445.979999997</v>
          </cell>
          <cell r="I1415">
            <v>100</v>
          </cell>
        </row>
        <row r="1416">
          <cell r="D1416" t="str">
            <v>14 0 12 10430</v>
          </cell>
          <cell r="E1416" t="str">
            <v>620</v>
          </cell>
          <cell r="F1416">
            <v>315826400.37</v>
          </cell>
          <cell r="G1416">
            <v>315826400.37</v>
          </cell>
          <cell r="H1416">
            <v>315826400.37</v>
          </cell>
          <cell r="I1416">
            <v>100</v>
          </cell>
        </row>
        <row r="1417">
          <cell r="D1417" t="str">
            <v>14 0 12 13900</v>
          </cell>
          <cell r="E1417" t="str">
            <v/>
          </cell>
          <cell r="F1417">
            <v>11781259.039999999</v>
          </cell>
          <cell r="G1417">
            <v>11781259.039999999</v>
          </cell>
          <cell r="H1417">
            <v>11781259.039999999</v>
          </cell>
          <cell r="I1417">
            <v>100</v>
          </cell>
        </row>
        <row r="1418">
          <cell r="D1418" t="str">
            <v>14 0 12 13900</v>
          </cell>
          <cell r="E1418" t="str">
            <v>600</v>
          </cell>
          <cell r="F1418">
            <v>11781259.039999999</v>
          </cell>
          <cell r="G1418">
            <v>11781259.039999999</v>
          </cell>
          <cell r="H1418">
            <v>11781259.039999999</v>
          </cell>
          <cell r="I1418">
            <v>100</v>
          </cell>
        </row>
        <row r="1419">
          <cell r="D1419" t="str">
            <v>14 0 12 13900</v>
          </cell>
          <cell r="E1419" t="str">
            <v>610</v>
          </cell>
          <cell r="F1419">
            <v>5581628.8399999999</v>
          </cell>
          <cell r="G1419">
            <v>5581628.8399999999</v>
          </cell>
          <cell r="H1419">
            <v>5581628.8399999999</v>
          </cell>
          <cell r="I1419">
            <v>100</v>
          </cell>
        </row>
        <row r="1420">
          <cell r="D1420" t="str">
            <v>14 0 12 13900</v>
          </cell>
          <cell r="E1420" t="str">
            <v>620</v>
          </cell>
          <cell r="F1420">
            <v>6199630.2000000002</v>
          </cell>
          <cell r="G1420">
            <v>6199630.2000000002</v>
          </cell>
          <cell r="H1420">
            <v>6199630.2000000002</v>
          </cell>
          <cell r="I1420">
            <v>100</v>
          </cell>
        </row>
        <row r="1421">
          <cell r="D1421" t="str">
            <v>14 0 12 58300</v>
          </cell>
          <cell r="E1421" t="str">
            <v/>
          </cell>
          <cell r="F1421">
            <v>15957571.439999999</v>
          </cell>
          <cell r="G1421">
            <v>15957571.439999999</v>
          </cell>
          <cell r="H1421">
            <v>13381948.890000001</v>
          </cell>
          <cell r="I1421">
            <v>83.859558080725108</v>
          </cell>
        </row>
        <row r="1422">
          <cell r="D1422" t="str">
            <v>14 0 12 58300</v>
          </cell>
          <cell r="E1422" t="str">
            <v>600</v>
          </cell>
          <cell r="F1422">
            <v>13457571.439999999</v>
          </cell>
          <cell r="G1422">
            <v>15957571.439999999</v>
          </cell>
          <cell r="H1422">
            <v>13381948.890000001</v>
          </cell>
          <cell r="I1422">
            <v>83.859558080725108</v>
          </cell>
        </row>
        <row r="1423">
          <cell r="D1423" t="str">
            <v>14 0 12 58300</v>
          </cell>
          <cell r="E1423" t="str">
            <v>610</v>
          </cell>
          <cell r="F1423">
            <v>1913446.92</v>
          </cell>
          <cell r="G1423">
            <v>1913446.92</v>
          </cell>
          <cell r="H1423">
            <v>1731245.06</v>
          </cell>
          <cell r="I1423">
            <v>90.477819996177374</v>
          </cell>
        </row>
        <row r="1424">
          <cell r="D1424" t="str">
            <v>14 0 12 58300</v>
          </cell>
          <cell r="E1424" t="str">
            <v>620</v>
          </cell>
          <cell r="F1424">
            <v>11544124.52</v>
          </cell>
          <cell r="G1424">
            <v>11544124.52</v>
          </cell>
          <cell r="H1424">
            <v>10309608.83</v>
          </cell>
          <cell r="I1424">
            <v>89.306112491586333</v>
          </cell>
        </row>
        <row r="1425">
          <cell r="D1425" t="str">
            <v>14 0 12 58300</v>
          </cell>
          <cell r="E1425">
            <v>630</v>
          </cell>
          <cell r="F1425">
            <v>0</v>
          </cell>
          <cell r="G1425">
            <v>2500000</v>
          </cell>
          <cell r="H1425">
            <v>1341095</v>
          </cell>
          <cell r="I1425">
            <v>53.643799999999999</v>
          </cell>
        </row>
        <row r="1426">
          <cell r="D1426" t="str">
            <v>14 0 12 58300</v>
          </cell>
          <cell r="E1426" t="str">
            <v>800</v>
          </cell>
          <cell r="F1426">
            <v>2500000</v>
          </cell>
          <cell r="G1426">
            <v>0</v>
          </cell>
          <cell r="H1426">
            <v>0</v>
          </cell>
        </row>
        <row r="1427">
          <cell r="D1427" t="str">
            <v>14 0 12 58300</v>
          </cell>
          <cell r="E1427" t="str">
            <v>810</v>
          </cell>
          <cell r="F1427">
            <v>2500000</v>
          </cell>
          <cell r="G1427">
            <v>0</v>
          </cell>
          <cell r="H1427">
            <v>0</v>
          </cell>
        </row>
        <row r="1428">
          <cell r="D1428" t="str">
            <v>14 0 12 58360</v>
          </cell>
          <cell r="E1428" t="str">
            <v/>
          </cell>
          <cell r="F1428">
            <v>344897.66</v>
          </cell>
          <cell r="G1428">
            <v>1044897.66</v>
          </cell>
          <cell r="H1428">
            <v>834017.05</v>
          </cell>
          <cell r="I1428">
            <v>79.81806084243695</v>
          </cell>
        </row>
        <row r="1429">
          <cell r="D1429" t="str">
            <v>14 0 12 58360</v>
          </cell>
          <cell r="E1429" t="str">
            <v>600</v>
          </cell>
          <cell r="F1429">
            <v>344897.66</v>
          </cell>
          <cell r="G1429">
            <v>1044897.66</v>
          </cell>
          <cell r="H1429">
            <v>834017.05</v>
          </cell>
          <cell r="I1429">
            <v>79.81806084243695</v>
          </cell>
        </row>
        <row r="1430">
          <cell r="D1430" t="str">
            <v>14 0 12 58360</v>
          </cell>
          <cell r="E1430" t="str">
            <v>610</v>
          </cell>
          <cell r="F1430">
            <v>41280.620000000003</v>
          </cell>
          <cell r="G1430">
            <v>441280.62</v>
          </cell>
          <cell r="H1430">
            <v>342153.86</v>
          </cell>
          <cell r="I1430">
            <v>77.536570720010317</v>
          </cell>
        </row>
        <row r="1431">
          <cell r="D1431" t="str">
            <v>14 0 12 58360</v>
          </cell>
          <cell r="E1431" t="str">
            <v>620</v>
          </cell>
          <cell r="F1431">
            <v>303617.03999999998</v>
          </cell>
          <cell r="G1431">
            <v>603617.04</v>
          </cell>
          <cell r="H1431">
            <v>491863.19</v>
          </cell>
          <cell r="I1431">
            <v>81.485968321901581</v>
          </cell>
        </row>
        <row r="1432">
          <cell r="D1432" t="str">
            <v>14 0 12 58430</v>
          </cell>
          <cell r="E1432" t="str">
            <v/>
          </cell>
          <cell r="F1432">
            <v>44876400</v>
          </cell>
          <cell r="G1432">
            <v>69665700</v>
          </cell>
          <cell r="H1432">
            <v>69665700</v>
          </cell>
          <cell r="I1432">
            <v>100</v>
          </cell>
        </row>
        <row r="1433">
          <cell r="D1433" t="str">
            <v>14 0 12 58430</v>
          </cell>
          <cell r="E1433" t="str">
            <v>300</v>
          </cell>
          <cell r="F1433">
            <v>44876400</v>
          </cell>
          <cell r="G1433">
            <v>69665700</v>
          </cell>
          <cell r="H1433">
            <v>69665700</v>
          </cell>
          <cell r="I1433">
            <v>100</v>
          </cell>
        </row>
        <row r="1434">
          <cell r="D1434" t="str">
            <v>14 0 12 58430</v>
          </cell>
          <cell r="E1434" t="str">
            <v>320</v>
          </cell>
          <cell r="F1434">
            <v>44876400</v>
          </cell>
          <cell r="G1434">
            <v>69665700</v>
          </cell>
          <cell r="H1434">
            <v>69665700</v>
          </cell>
          <cell r="I1434">
            <v>100</v>
          </cell>
        </row>
        <row r="1435">
          <cell r="D1435" t="str">
            <v>14 0 12 58440</v>
          </cell>
          <cell r="E1435" t="str">
            <v/>
          </cell>
          <cell r="F1435">
            <v>14103000</v>
          </cell>
          <cell r="G1435">
            <v>14103000</v>
          </cell>
          <cell r="H1435">
            <v>14103000</v>
          </cell>
          <cell r="I1435">
            <v>100</v>
          </cell>
        </row>
        <row r="1436">
          <cell r="D1436" t="str">
            <v>14 0 12 58440</v>
          </cell>
          <cell r="E1436" t="str">
            <v>600</v>
          </cell>
          <cell r="F1436">
            <v>14103000</v>
          </cell>
          <cell r="G1436">
            <v>14103000</v>
          </cell>
          <cell r="H1436">
            <v>14103000</v>
          </cell>
          <cell r="I1436">
            <v>100</v>
          </cell>
        </row>
        <row r="1437">
          <cell r="D1437" t="str">
            <v>14 0 12 58440</v>
          </cell>
          <cell r="E1437" t="str">
            <v>620</v>
          </cell>
          <cell r="F1437">
            <v>14103000</v>
          </cell>
          <cell r="G1437">
            <v>14103000</v>
          </cell>
          <cell r="H1437">
            <v>14103000</v>
          </cell>
          <cell r="I1437">
            <v>100</v>
          </cell>
        </row>
        <row r="1438">
          <cell r="D1438" t="str">
            <v>14 0 12 58450</v>
          </cell>
          <cell r="E1438" t="str">
            <v/>
          </cell>
          <cell r="F1438">
            <v>15715000</v>
          </cell>
          <cell r="G1438">
            <v>15715000</v>
          </cell>
          <cell r="H1438">
            <v>0</v>
          </cell>
          <cell r="I1438">
            <v>0</v>
          </cell>
        </row>
        <row r="1439">
          <cell r="D1439" t="str">
            <v>14 0 12 58450</v>
          </cell>
          <cell r="E1439" t="str">
            <v>600</v>
          </cell>
          <cell r="F1439">
            <v>15715000</v>
          </cell>
          <cell r="G1439">
            <v>15715000</v>
          </cell>
          <cell r="H1439">
            <v>0</v>
          </cell>
          <cell r="I1439">
            <v>0</v>
          </cell>
        </row>
        <row r="1440">
          <cell r="D1440" t="str">
            <v>14 0 12 58450</v>
          </cell>
          <cell r="E1440" t="str">
            <v>620</v>
          </cell>
          <cell r="F1440">
            <v>15715000</v>
          </cell>
          <cell r="G1440">
            <v>15715000</v>
          </cell>
          <cell r="H1440">
            <v>0</v>
          </cell>
          <cell r="I1440">
            <v>0</v>
          </cell>
        </row>
        <row r="1441">
          <cell r="D1441" t="str">
            <v>14 0 16 13720</v>
          </cell>
          <cell r="E1441" t="str">
            <v/>
          </cell>
          <cell r="F1441">
            <v>14108120</v>
          </cell>
          <cell r="G1441">
            <v>14108120</v>
          </cell>
          <cell r="H1441">
            <v>14108120</v>
          </cell>
          <cell r="I1441">
            <v>100</v>
          </cell>
        </row>
        <row r="1442">
          <cell r="D1442" t="str">
            <v>14 0 16 13720</v>
          </cell>
          <cell r="E1442" t="str">
            <v>200</v>
          </cell>
          <cell r="F1442">
            <v>2140000</v>
          </cell>
          <cell r="G1442">
            <v>2140000</v>
          </cell>
          <cell r="H1442">
            <v>2140000</v>
          </cell>
          <cell r="I1442">
            <v>100</v>
          </cell>
        </row>
        <row r="1443">
          <cell r="D1443" t="str">
            <v>14 0 16 13720</v>
          </cell>
          <cell r="E1443" t="str">
            <v>240</v>
          </cell>
          <cell r="F1443">
            <v>2140000</v>
          </cell>
          <cell r="G1443">
            <v>2140000</v>
          </cell>
          <cell r="H1443">
            <v>2140000</v>
          </cell>
          <cell r="I1443">
            <v>100</v>
          </cell>
        </row>
        <row r="1444">
          <cell r="D1444" t="str">
            <v>14 0 16 13720</v>
          </cell>
          <cell r="E1444" t="str">
            <v>600</v>
          </cell>
          <cell r="F1444">
            <v>11968120</v>
          </cell>
          <cell r="G1444">
            <v>11968120</v>
          </cell>
          <cell r="H1444">
            <v>11968120</v>
          </cell>
          <cell r="I1444">
            <v>100</v>
          </cell>
        </row>
        <row r="1445">
          <cell r="D1445" t="str">
            <v>14 0 16 13720</v>
          </cell>
          <cell r="E1445" t="str">
            <v>610</v>
          </cell>
          <cell r="F1445">
            <v>1968120</v>
          </cell>
          <cell r="G1445">
            <v>1968120</v>
          </cell>
          <cell r="H1445">
            <v>1968120</v>
          </cell>
          <cell r="I1445">
            <v>100</v>
          </cell>
        </row>
        <row r="1446">
          <cell r="D1446" t="str">
            <v>14 0 16 13720</v>
          </cell>
          <cell r="E1446" t="str">
            <v>620</v>
          </cell>
          <cell r="F1446">
            <v>10000000</v>
          </cell>
          <cell r="G1446">
            <v>10000000</v>
          </cell>
          <cell r="H1446">
            <v>10000000</v>
          </cell>
          <cell r="I1446">
            <v>100</v>
          </cell>
        </row>
        <row r="1447">
          <cell r="D1447" t="str">
            <v>14 0 16 13820</v>
          </cell>
          <cell r="E1447" t="str">
            <v/>
          </cell>
          <cell r="F1447">
            <v>1143709718.2</v>
          </cell>
          <cell r="G1447">
            <v>1143709718.2</v>
          </cell>
          <cell r="H1447">
            <v>1143709718.2</v>
          </cell>
          <cell r="I1447">
            <v>100</v>
          </cell>
        </row>
        <row r="1448">
          <cell r="D1448" t="str">
            <v>14 0 16 13820</v>
          </cell>
          <cell r="E1448" t="str">
            <v>300</v>
          </cell>
          <cell r="F1448">
            <v>1143709718.2</v>
          </cell>
          <cell r="G1448">
            <v>1143709718.2</v>
          </cell>
          <cell r="H1448">
            <v>1143709718.2</v>
          </cell>
          <cell r="I1448">
            <v>100</v>
          </cell>
        </row>
        <row r="1449">
          <cell r="D1449" t="str">
            <v>14 0 16 13820</v>
          </cell>
          <cell r="E1449" t="str">
            <v>320</v>
          </cell>
          <cell r="F1449">
            <v>1143709718.2</v>
          </cell>
          <cell r="G1449">
            <v>1143709718.2</v>
          </cell>
          <cell r="H1449">
            <v>1143709718.2</v>
          </cell>
          <cell r="I1449">
            <v>100</v>
          </cell>
        </row>
        <row r="1450">
          <cell r="D1450" t="str">
            <v>14 0 16 51610</v>
          </cell>
          <cell r="E1450" t="str">
            <v/>
          </cell>
          <cell r="F1450">
            <v>102800900</v>
          </cell>
          <cell r="G1450">
            <v>102800900</v>
          </cell>
          <cell r="H1450">
            <v>102800900</v>
          </cell>
          <cell r="I1450">
            <v>100</v>
          </cell>
        </row>
        <row r="1451">
          <cell r="D1451" t="str">
            <v>14 0 16 51610</v>
          </cell>
          <cell r="E1451" t="str">
            <v>200</v>
          </cell>
          <cell r="F1451">
            <v>10280090</v>
          </cell>
          <cell r="G1451">
            <v>10280090</v>
          </cell>
          <cell r="H1451">
            <v>10280090</v>
          </cell>
          <cell r="I1451">
            <v>100</v>
          </cell>
        </row>
        <row r="1452">
          <cell r="D1452" t="str">
            <v>14 0 16 51610</v>
          </cell>
          <cell r="E1452" t="str">
            <v>240</v>
          </cell>
          <cell r="F1452">
            <v>10280090</v>
          </cell>
          <cell r="G1452">
            <v>10280090</v>
          </cell>
          <cell r="H1452">
            <v>10280090</v>
          </cell>
          <cell r="I1452">
            <v>100</v>
          </cell>
        </row>
        <row r="1453">
          <cell r="D1453" t="str">
            <v>14 0 16 51610</v>
          </cell>
          <cell r="E1453" t="str">
            <v>300</v>
          </cell>
          <cell r="F1453">
            <v>92520810</v>
          </cell>
          <cell r="G1453">
            <v>92520810</v>
          </cell>
          <cell r="H1453">
            <v>92520810</v>
          </cell>
          <cell r="I1453">
            <v>100</v>
          </cell>
        </row>
        <row r="1454">
          <cell r="D1454" t="str">
            <v>14 0 16 51610</v>
          </cell>
          <cell r="E1454" t="str">
            <v>320</v>
          </cell>
          <cell r="F1454">
            <v>92520810</v>
          </cell>
          <cell r="G1454">
            <v>92520810</v>
          </cell>
          <cell r="H1454">
            <v>92520810</v>
          </cell>
          <cell r="I1454">
            <v>100</v>
          </cell>
        </row>
        <row r="1455">
          <cell r="D1455" t="str">
            <v>14 0 16 54600</v>
          </cell>
          <cell r="E1455" t="str">
            <v/>
          </cell>
          <cell r="F1455">
            <v>284512700</v>
          </cell>
          <cell r="G1455">
            <v>284512700</v>
          </cell>
          <cell r="H1455">
            <v>284512700</v>
          </cell>
          <cell r="I1455">
            <v>100</v>
          </cell>
        </row>
        <row r="1456">
          <cell r="D1456" t="str">
            <v>14 0 16 54600</v>
          </cell>
          <cell r="E1456" t="str">
            <v>200</v>
          </cell>
          <cell r="F1456">
            <v>27690320</v>
          </cell>
          <cell r="G1456">
            <v>27690320</v>
          </cell>
          <cell r="H1456">
            <v>27690320</v>
          </cell>
          <cell r="I1456">
            <v>100</v>
          </cell>
        </row>
        <row r="1457">
          <cell r="D1457" t="str">
            <v>14 0 16 54600</v>
          </cell>
          <cell r="E1457" t="str">
            <v>240</v>
          </cell>
          <cell r="F1457">
            <v>27690320</v>
          </cell>
          <cell r="G1457">
            <v>27690320</v>
          </cell>
          <cell r="H1457">
            <v>27690320</v>
          </cell>
          <cell r="I1457">
            <v>100</v>
          </cell>
        </row>
        <row r="1458">
          <cell r="D1458" t="str">
            <v>14 0 16 54600</v>
          </cell>
          <cell r="E1458" t="str">
            <v>300</v>
          </cell>
          <cell r="F1458">
            <v>256822380</v>
          </cell>
          <cell r="G1458">
            <v>256822380</v>
          </cell>
          <cell r="H1458">
            <v>256822380</v>
          </cell>
          <cell r="I1458">
            <v>100</v>
          </cell>
        </row>
        <row r="1459">
          <cell r="D1459" t="str">
            <v>14 0 16 54600</v>
          </cell>
          <cell r="E1459" t="str">
            <v>320</v>
          </cell>
          <cell r="F1459">
            <v>256822380</v>
          </cell>
          <cell r="G1459">
            <v>256822380</v>
          </cell>
          <cell r="H1459">
            <v>256822380</v>
          </cell>
          <cell r="I1459">
            <v>100</v>
          </cell>
        </row>
        <row r="1460">
          <cell r="D1460" t="str">
            <v>14 0 16 R2010</v>
          </cell>
          <cell r="E1460" t="str">
            <v/>
          </cell>
          <cell r="F1460">
            <v>50793500</v>
          </cell>
          <cell r="G1460">
            <v>50793500</v>
          </cell>
          <cell r="H1460">
            <v>50793500</v>
          </cell>
          <cell r="I1460">
            <v>100</v>
          </cell>
        </row>
        <row r="1461">
          <cell r="D1461" t="str">
            <v>14 0 16 R2010</v>
          </cell>
          <cell r="E1461" t="str">
            <v>300</v>
          </cell>
          <cell r="F1461">
            <v>50793500</v>
          </cell>
          <cell r="G1461">
            <v>50793500</v>
          </cell>
          <cell r="H1461">
            <v>50793500</v>
          </cell>
          <cell r="I1461">
            <v>100</v>
          </cell>
        </row>
        <row r="1462">
          <cell r="D1462" t="str">
            <v>14 0 16 R2010</v>
          </cell>
          <cell r="E1462" t="str">
            <v>320</v>
          </cell>
          <cell r="F1462">
            <v>50793500</v>
          </cell>
          <cell r="G1462">
            <v>50793500</v>
          </cell>
          <cell r="H1462">
            <v>50793500</v>
          </cell>
          <cell r="I1462">
            <v>100</v>
          </cell>
        </row>
        <row r="1463">
          <cell r="D1463" t="str">
            <v>14 0 16 R2020</v>
          </cell>
          <cell r="E1463" t="str">
            <v/>
          </cell>
          <cell r="F1463">
            <v>19733300</v>
          </cell>
          <cell r="G1463">
            <v>19733300</v>
          </cell>
          <cell r="H1463">
            <v>19733300</v>
          </cell>
          <cell r="I1463">
            <v>100</v>
          </cell>
        </row>
        <row r="1464">
          <cell r="D1464" t="str">
            <v>14 0 16 R2020</v>
          </cell>
          <cell r="E1464" t="str">
            <v>600</v>
          </cell>
          <cell r="F1464">
            <v>19733300</v>
          </cell>
          <cell r="G1464">
            <v>19733300</v>
          </cell>
          <cell r="H1464">
            <v>19733300</v>
          </cell>
          <cell r="I1464">
            <v>100</v>
          </cell>
        </row>
        <row r="1465">
          <cell r="D1465" t="str">
            <v>14 0 16 R2020</v>
          </cell>
          <cell r="E1465" t="str">
            <v>610</v>
          </cell>
          <cell r="F1465">
            <v>19733300</v>
          </cell>
          <cell r="G1465">
            <v>19733300</v>
          </cell>
          <cell r="H1465">
            <v>19733300</v>
          </cell>
          <cell r="I1465">
            <v>100</v>
          </cell>
        </row>
        <row r="1466">
          <cell r="D1466" t="str">
            <v>14 0 18 11260</v>
          </cell>
          <cell r="E1466" t="str">
            <v/>
          </cell>
          <cell r="F1466">
            <v>184745347.50999999</v>
          </cell>
          <cell r="G1466">
            <v>184745347.50999999</v>
          </cell>
          <cell r="H1466">
            <v>184745347.50999999</v>
          </cell>
          <cell r="I1466">
            <v>100</v>
          </cell>
        </row>
        <row r="1467">
          <cell r="D1467" t="str">
            <v>14 0 18 11260</v>
          </cell>
          <cell r="E1467" t="str">
            <v>400</v>
          </cell>
          <cell r="F1467">
            <v>184745347.50999999</v>
          </cell>
          <cell r="G1467">
            <v>184745347.50999999</v>
          </cell>
          <cell r="H1467">
            <v>184745347.50999999</v>
          </cell>
          <cell r="I1467">
            <v>100</v>
          </cell>
        </row>
        <row r="1468">
          <cell r="D1468" t="str">
            <v>14 0 18 11260</v>
          </cell>
          <cell r="E1468" t="str">
            <v>410</v>
          </cell>
          <cell r="F1468">
            <v>184745347.50999999</v>
          </cell>
          <cell r="G1468">
            <v>184745347.50999999</v>
          </cell>
          <cell r="H1468">
            <v>184745347.50999999</v>
          </cell>
          <cell r="I1468">
            <v>100</v>
          </cell>
        </row>
        <row r="1469">
          <cell r="D1469" t="str">
            <v>14 0 N1 11260</v>
          </cell>
          <cell r="E1469" t="str">
            <v/>
          </cell>
          <cell r="F1469">
            <v>14382109.5</v>
          </cell>
          <cell r="G1469">
            <v>14382109.5</v>
          </cell>
          <cell r="H1469">
            <v>13786897.1</v>
          </cell>
          <cell r="I1469">
            <v>95.86143882439498</v>
          </cell>
        </row>
        <row r="1470">
          <cell r="D1470" t="str">
            <v>14 0 N1 11260</v>
          </cell>
          <cell r="E1470" t="str">
            <v>400</v>
          </cell>
          <cell r="F1470">
            <v>14382109.5</v>
          </cell>
          <cell r="G1470">
            <v>14382109.5</v>
          </cell>
          <cell r="H1470">
            <v>13786897.1</v>
          </cell>
          <cell r="I1470">
            <v>95.86143882439498</v>
          </cell>
        </row>
        <row r="1471">
          <cell r="D1471" t="str">
            <v>14 0 N1 11260</v>
          </cell>
          <cell r="E1471" t="str">
            <v>410</v>
          </cell>
          <cell r="F1471">
            <v>14382109.5</v>
          </cell>
          <cell r="G1471">
            <v>14382109.5</v>
          </cell>
          <cell r="H1471">
            <v>13786897.1</v>
          </cell>
          <cell r="I1471">
            <v>95.86143882439498</v>
          </cell>
        </row>
        <row r="1472">
          <cell r="D1472" t="str">
            <v>14 0 N1 51960</v>
          </cell>
          <cell r="E1472" t="str">
            <v/>
          </cell>
          <cell r="F1472">
            <v>37453391.950000003</v>
          </cell>
          <cell r="G1472">
            <v>37453391.950000003</v>
          </cell>
          <cell r="H1472">
            <v>36876848.039999999</v>
          </cell>
          <cell r="I1472">
            <v>98.460636326958877</v>
          </cell>
        </row>
        <row r="1473">
          <cell r="D1473" t="str">
            <v>14 0 N1 51960</v>
          </cell>
          <cell r="E1473" t="str">
            <v>400</v>
          </cell>
          <cell r="F1473">
            <v>37453391.950000003</v>
          </cell>
          <cell r="G1473">
            <v>37453391.950000003</v>
          </cell>
          <cell r="H1473">
            <v>36876848.039999999</v>
          </cell>
          <cell r="I1473">
            <v>98.460636326958877</v>
          </cell>
        </row>
        <row r="1474">
          <cell r="D1474" t="str">
            <v>14 0 N1 51960</v>
          </cell>
          <cell r="E1474" t="str">
            <v>410</v>
          </cell>
          <cell r="F1474">
            <v>37453391.950000003</v>
          </cell>
          <cell r="G1474">
            <v>37453391.950000003</v>
          </cell>
          <cell r="H1474">
            <v>36876848.039999999</v>
          </cell>
          <cell r="I1474">
            <v>98.460636326958877</v>
          </cell>
        </row>
        <row r="1475">
          <cell r="D1475" t="str">
            <v>14 0 N2 55860</v>
          </cell>
          <cell r="E1475" t="str">
            <v/>
          </cell>
          <cell r="F1475">
            <v>102084200</v>
          </cell>
          <cell r="G1475">
            <v>102084200</v>
          </cell>
          <cell r="H1475">
            <v>102084200</v>
          </cell>
          <cell r="I1475">
            <v>100</v>
          </cell>
        </row>
        <row r="1476">
          <cell r="D1476" t="str">
            <v>14 0 N2 55860</v>
          </cell>
          <cell r="E1476" t="str">
            <v>300</v>
          </cell>
          <cell r="F1476">
            <v>102084200</v>
          </cell>
          <cell r="G1476">
            <v>102084200</v>
          </cell>
          <cell r="H1476">
            <v>102084200</v>
          </cell>
          <cell r="I1476">
            <v>100</v>
          </cell>
        </row>
        <row r="1477">
          <cell r="D1477" t="str">
            <v>14 0 N2 55860</v>
          </cell>
          <cell r="E1477" t="str">
            <v>320</v>
          </cell>
          <cell r="F1477">
            <v>102084200</v>
          </cell>
          <cell r="G1477">
            <v>102084200</v>
          </cell>
          <cell r="H1477">
            <v>102084200</v>
          </cell>
          <cell r="I1477">
            <v>100</v>
          </cell>
        </row>
        <row r="1478">
          <cell r="D1478" t="str">
            <v>22 0 11 16980</v>
          </cell>
          <cell r="E1478" t="str">
            <v/>
          </cell>
          <cell r="F1478">
            <v>4200000</v>
          </cell>
          <cell r="G1478">
            <v>4200000</v>
          </cell>
          <cell r="H1478">
            <v>4200000</v>
          </cell>
          <cell r="I1478">
            <v>100</v>
          </cell>
        </row>
        <row r="1479">
          <cell r="D1479" t="str">
            <v>22 0 11 16980</v>
          </cell>
          <cell r="E1479" t="str">
            <v>600</v>
          </cell>
          <cell r="F1479">
            <v>4200000</v>
          </cell>
          <cell r="G1479">
            <v>4200000</v>
          </cell>
          <cell r="H1479">
            <v>4200000</v>
          </cell>
          <cell r="I1479">
            <v>100</v>
          </cell>
        </row>
        <row r="1480">
          <cell r="D1480" t="str">
            <v>22 0 11 16980</v>
          </cell>
          <cell r="E1480" t="str">
            <v>620</v>
          </cell>
          <cell r="F1480">
            <v>4200000</v>
          </cell>
          <cell r="G1480">
            <v>4200000</v>
          </cell>
          <cell r="H1480">
            <v>4200000</v>
          </cell>
          <cell r="I1480">
            <v>100</v>
          </cell>
        </row>
        <row r="1481">
          <cell r="D1481" t="str">
            <v>0904</v>
          </cell>
          <cell r="E1481" t="str">
            <v/>
          </cell>
          <cell r="F1481">
            <v>267362841.84999999</v>
          </cell>
          <cell r="G1481">
            <v>305035491.75</v>
          </cell>
          <cell r="H1481">
            <v>301301402.49000001</v>
          </cell>
          <cell r="I1481">
            <v>98.775850889161333</v>
          </cell>
        </row>
        <row r="1482">
          <cell r="D1482" t="str">
            <v>14 0 12 10440</v>
          </cell>
          <cell r="E1482" t="str">
            <v/>
          </cell>
          <cell r="F1482">
            <v>51276625.770000003</v>
          </cell>
          <cell r="G1482">
            <v>54161417.619999997</v>
          </cell>
          <cell r="H1482">
            <v>54161417.619999997</v>
          </cell>
          <cell r="I1482">
            <v>100</v>
          </cell>
        </row>
        <row r="1483">
          <cell r="D1483" t="str">
            <v>14 0 12 10440</v>
          </cell>
          <cell r="E1483" t="str">
            <v>600</v>
          </cell>
          <cell r="F1483">
            <v>51276625.770000003</v>
          </cell>
          <cell r="G1483">
            <v>54161417.619999997</v>
          </cell>
          <cell r="H1483">
            <v>54161417.619999997</v>
          </cell>
          <cell r="I1483">
            <v>100</v>
          </cell>
        </row>
        <row r="1484">
          <cell r="D1484" t="str">
            <v>14 0 12 10440</v>
          </cell>
          <cell r="E1484" t="str">
            <v>620</v>
          </cell>
          <cell r="F1484">
            <v>51276625.770000003</v>
          </cell>
          <cell r="G1484">
            <v>54161417.619999997</v>
          </cell>
          <cell r="H1484">
            <v>54161417.619999997</v>
          </cell>
          <cell r="I1484">
            <v>100</v>
          </cell>
        </row>
        <row r="1485">
          <cell r="D1485" t="str">
            <v>14 0 12 13900</v>
          </cell>
          <cell r="E1485" t="str">
            <v/>
          </cell>
          <cell r="F1485">
            <v>27269530.219999999</v>
          </cell>
          <cell r="G1485">
            <v>27269530.219999999</v>
          </cell>
          <cell r="H1485">
            <v>27269530.219999999</v>
          </cell>
          <cell r="I1485">
            <v>100</v>
          </cell>
        </row>
        <row r="1486">
          <cell r="D1486" t="str">
            <v>14 0 12 13900</v>
          </cell>
          <cell r="E1486" t="str">
            <v>600</v>
          </cell>
          <cell r="F1486">
            <v>27269530.219999999</v>
          </cell>
          <cell r="G1486">
            <v>27269530.219999999</v>
          </cell>
          <cell r="H1486">
            <v>27269530.219999999</v>
          </cell>
          <cell r="I1486">
            <v>100</v>
          </cell>
        </row>
        <row r="1487">
          <cell r="D1487" t="str">
            <v>14 0 12 13900</v>
          </cell>
          <cell r="E1487" t="str">
            <v>620</v>
          </cell>
          <cell r="F1487">
            <v>27269530.219999999</v>
          </cell>
          <cell r="G1487">
            <v>27269530.219999999</v>
          </cell>
          <cell r="H1487">
            <v>27269530.219999999</v>
          </cell>
          <cell r="I1487">
            <v>100</v>
          </cell>
        </row>
        <row r="1488">
          <cell r="D1488" t="str">
            <v>14 0 12 58300</v>
          </cell>
          <cell r="E1488" t="str">
            <v/>
          </cell>
          <cell r="F1488">
            <v>36915740.07</v>
          </cell>
          <cell r="G1488">
            <v>36915740.07</v>
          </cell>
          <cell r="H1488">
            <v>36870415.289999999</v>
          </cell>
          <cell r="I1488">
            <v>99.877220990520428</v>
          </cell>
        </row>
        <row r="1489">
          <cell r="D1489" t="str">
            <v>14 0 12 58300</v>
          </cell>
          <cell r="E1489" t="str">
            <v>600</v>
          </cell>
          <cell r="F1489">
            <v>36915740.07</v>
          </cell>
          <cell r="G1489">
            <v>36915740.07</v>
          </cell>
          <cell r="H1489">
            <v>36870415.289999999</v>
          </cell>
          <cell r="I1489">
            <v>99.877220990520428</v>
          </cell>
        </row>
        <row r="1490">
          <cell r="D1490" t="str">
            <v>14 0 12 58300</v>
          </cell>
          <cell r="E1490" t="str">
            <v>620</v>
          </cell>
          <cell r="F1490">
            <v>36915740.07</v>
          </cell>
          <cell r="G1490">
            <v>36915740.07</v>
          </cell>
          <cell r="H1490">
            <v>36870415.289999999</v>
          </cell>
          <cell r="I1490">
            <v>99.877220990520428</v>
          </cell>
        </row>
        <row r="1491">
          <cell r="D1491" t="str">
            <v>14 0 12 58330</v>
          </cell>
          <cell r="E1491" t="str">
            <v/>
          </cell>
          <cell r="F1491">
            <v>146509330.72</v>
          </cell>
          <cell r="G1491">
            <v>146509330.72</v>
          </cell>
          <cell r="H1491">
            <v>143669184.81</v>
          </cell>
          <cell r="I1491">
            <v>98.061457317399174</v>
          </cell>
        </row>
        <row r="1492">
          <cell r="D1492" t="str">
            <v>14 0 12 58330</v>
          </cell>
          <cell r="E1492" t="str">
            <v>600</v>
          </cell>
          <cell r="F1492">
            <v>146509330.72</v>
          </cell>
          <cell r="G1492">
            <v>146509330.72</v>
          </cell>
          <cell r="H1492">
            <v>143669184.81</v>
          </cell>
          <cell r="I1492">
            <v>98.061457317399174</v>
          </cell>
        </row>
        <row r="1493">
          <cell r="D1493" t="str">
            <v>14 0 12 58330</v>
          </cell>
          <cell r="E1493" t="str">
            <v>620</v>
          </cell>
          <cell r="F1493">
            <v>146509330.72</v>
          </cell>
          <cell r="G1493">
            <v>146509330.72</v>
          </cell>
          <cell r="H1493">
            <v>143669184.81</v>
          </cell>
          <cell r="I1493">
            <v>98.061457317399174</v>
          </cell>
        </row>
        <row r="1494">
          <cell r="D1494" t="str">
            <v>14 0 12 58360</v>
          </cell>
          <cell r="E1494" t="str">
            <v/>
          </cell>
          <cell r="F1494">
            <v>5391615.0700000003</v>
          </cell>
          <cell r="G1494">
            <v>14412075.26</v>
          </cell>
          <cell r="H1494">
            <v>13563456.689999999</v>
          </cell>
          <cell r="I1494">
            <v>94.11175313276847</v>
          </cell>
        </row>
        <row r="1495">
          <cell r="D1495" t="str">
            <v>14 0 12 58360</v>
          </cell>
          <cell r="E1495" t="str">
            <v>600</v>
          </cell>
          <cell r="F1495">
            <v>5391615.0700000003</v>
          </cell>
          <cell r="G1495">
            <v>14412075.26</v>
          </cell>
          <cell r="H1495">
            <v>13563456.689999999</v>
          </cell>
          <cell r="I1495">
            <v>94.11175313276847</v>
          </cell>
        </row>
        <row r="1496">
          <cell r="D1496" t="str">
            <v>14 0 12 58360</v>
          </cell>
          <cell r="E1496" t="str">
            <v>620</v>
          </cell>
          <cell r="F1496">
            <v>5391615.0700000003</v>
          </cell>
          <cell r="G1496">
            <v>14412075.26</v>
          </cell>
          <cell r="H1496">
            <v>13563456.689999999</v>
          </cell>
          <cell r="I1496">
            <v>94.11175313276847</v>
          </cell>
        </row>
        <row r="1497">
          <cell r="D1497" t="str">
            <v>14 0 12 58480</v>
          </cell>
          <cell r="F1497">
            <v>0</v>
          </cell>
          <cell r="G1497">
            <v>10767397.859999999</v>
          </cell>
          <cell r="H1497">
            <v>10767397.859999999</v>
          </cell>
          <cell r="I1497">
            <v>100</v>
          </cell>
        </row>
        <row r="1498">
          <cell r="D1498" t="str">
            <v>14 0 12 58480</v>
          </cell>
          <cell r="E1498">
            <v>600</v>
          </cell>
          <cell r="F1498">
            <v>0</v>
          </cell>
          <cell r="G1498">
            <v>10767397.859999999</v>
          </cell>
          <cell r="H1498">
            <v>10767397.859999999</v>
          </cell>
          <cell r="I1498">
            <v>100</v>
          </cell>
        </row>
        <row r="1499">
          <cell r="D1499" t="str">
            <v>14 0 12 58480</v>
          </cell>
          <cell r="E1499">
            <v>620</v>
          </cell>
          <cell r="F1499">
            <v>0</v>
          </cell>
          <cell r="G1499">
            <v>10767397.859999999</v>
          </cell>
          <cell r="H1499">
            <v>10767397.859999999</v>
          </cell>
          <cell r="I1499">
            <v>100</v>
          </cell>
        </row>
        <row r="1500">
          <cell r="D1500" t="str">
            <v>14 0 N1 55540</v>
          </cell>
          <cell r="F1500">
            <v>0</v>
          </cell>
          <cell r="G1500">
            <v>15000000</v>
          </cell>
          <cell r="H1500">
            <v>15000000</v>
          </cell>
          <cell r="I1500">
            <v>100</v>
          </cell>
        </row>
        <row r="1501">
          <cell r="D1501" t="str">
            <v>14 0 N1 55540</v>
          </cell>
          <cell r="E1501">
            <v>600</v>
          </cell>
          <cell r="F1501">
            <v>0</v>
          </cell>
          <cell r="G1501">
            <v>15000000</v>
          </cell>
          <cell r="H1501">
            <v>15000000</v>
          </cell>
          <cell r="I1501">
            <v>100</v>
          </cell>
        </row>
        <row r="1502">
          <cell r="D1502" t="str">
            <v>14 0 N1 55540</v>
          </cell>
          <cell r="E1502">
            <v>620</v>
          </cell>
          <cell r="F1502">
            <v>0</v>
          </cell>
          <cell r="G1502">
            <v>15000000</v>
          </cell>
          <cell r="H1502">
            <v>15000000</v>
          </cell>
          <cell r="I1502">
            <v>100</v>
          </cell>
        </row>
        <row r="1503">
          <cell r="D1503" t="str">
            <v>0905</v>
          </cell>
          <cell r="E1503" t="str">
            <v/>
          </cell>
          <cell r="F1503">
            <v>88534541</v>
          </cell>
          <cell r="G1503">
            <v>88534541</v>
          </cell>
          <cell r="H1503">
            <v>88534541</v>
          </cell>
          <cell r="I1503">
            <v>100</v>
          </cell>
        </row>
        <row r="1504">
          <cell r="D1504" t="str">
            <v>14 0 14 10470</v>
          </cell>
          <cell r="E1504" t="str">
            <v/>
          </cell>
          <cell r="F1504">
            <v>88534541</v>
          </cell>
          <cell r="G1504">
            <v>88534541</v>
          </cell>
          <cell r="H1504">
            <v>88534541</v>
          </cell>
          <cell r="I1504">
            <v>100</v>
          </cell>
        </row>
        <row r="1505">
          <cell r="D1505" t="str">
            <v>14 0 14 10470</v>
          </cell>
          <cell r="E1505" t="str">
            <v>600</v>
          </cell>
          <cell r="F1505">
            <v>88534541</v>
          </cell>
          <cell r="G1505">
            <v>88534541</v>
          </cell>
          <cell r="H1505">
            <v>88534541</v>
          </cell>
          <cell r="I1505">
            <v>100</v>
          </cell>
        </row>
        <row r="1506">
          <cell r="D1506" t="str">
            <v>14 0 14 10470</v>
          </cell>
          <cell r="E1506" t="str">
            <v>610</v>
          </cell>
          <cell r="F1506">
            <v>36480468</v>
          </cell>
          <cell r="G1506">
            <v>36480468</v>
          </cell>
          <cell r="H1506">
            <v>36480468</v>
          </cell>
          <cell r="I1506">
            <v>100</v>
          </cell>
        </row>
        <row r="1507">
          <cell r="D1507" t="str">
            <v>14 0 14 10470</v>
          </cell>
          <cell r="E1507" t="str">
            <v>620</v>
          </cell>
          <cell r="F1507">
            <v>52054073</v>
          </cell>
          <cell r="G1507">
            <v>52054073</v>
          </cell>
          <cell r="H1507">
            <v>52054073</v>
          </cell>
          <cell r="I1507">
            <v>100</v>
          </cell>
        </row>
        <row r="1508">
          <cell r="D1508" t="str">
            <v>0906</v>
          </cell>
          <cell r="E1508" t="str">
            <v/>
          </cell>
          <cell r="F1508">
            <v>168212703</v>
          </cell>
          <cell r="G1508">
            <v>168212703</v>
          </cell>
          <cell r="H1508">
            <v>168212703</v>
          </cell>
          <cell r="I1508">
            <v>100</v>
          </cell>
        </row>
        <row r="1509">
          <cell r="D1509" t="str">
            <v>14 0 13 10450</v>
          </cell>
          <cell r="E1509" t="str">
            <v/>
          </cell>
          <cell r="F1509">
            <v>168212703</v>
          </cell>
          <cell r="G1509">
            <v>168212703</v>
          </cell>
          <cell r="H1509">
            <v>168212703</v>
          </cell>
          <cell r="I1509">
            <v>100</v>
          </cell>
        </row>
        <row r="1510">
          <cell r="D1510" t="str">
            <v>14 0 13 10450</v>
          </cell>
          <cell r="E1510" t="str">
            <v>600</v>
          </cell>
          <cell r="F1510">
            <v>168212703</v>
          </cell>
          <cell r="G1510">
            <v>168212703</v>
          </cell>
          <cell r="H1510">
            <v>168212703</v>
          </cell>
          <cell r="I1510">
            <v>100</v>
          </cell>
        </row>
        <row r="1511">
          <cell r="D1511" t="str">
            <v>14 0 13 10450</v>
          </cell>
          <cell r="E1511" t="str">
            <v>610</v>
          </cell>
          <cell r="F1511">
            <v>168212703</v>
          </cell>
          <cell r="G1511">
            <v>168212703</v>
          </cell>
          <cell r="H1511">
            <v>168212703</v>
          </cell>
          <cell r="I1511">
            <v>100</v>
          </cell>
        </row>
        <row r="1512">
          <cell r="D1512" t="str">
            <v>0909</v>
          </cell>
          <cell r="E1512" t="str">
            <v/>
          </cell>
          <cell r="F1512">
            <v>1445513327.8299999</v>
          </cell>
          <cell r="G1512">
            <v>1429706623.98</v>
          </cell>
          <cell r="H1512">
            <v>1416098786.4400001</v>
          </cell>
          <cell r="I1512">
            <v>99.04820770137313</v>
          </cell>
        </row>
        <row r="1513">
          <cell r="D1513" t="str">
            <v>02 1 R3 16190</v>
          </cell>
          <cell r="E1513" t="str">
            <v/>
          </cell>
          <cell r="F1513">
            <v>250000</v>
          </cell>
          <cell r="G1513">
            <v>250000</v>
          </cell>
          <cell r="H1513">
            <v>250000</v>
          </cell>
          <cell r="I1513">
            <v>100</v>
          </cell>
        </row>
        <row r="1514">
          <cell r="D1514" t="str">
            <v>02 1 R3 16190</v>
          </cell>
          <cell r="E1514" t="str">
            <v>600</v>
          </cell>
          <cell r="F1514">
            <v>250000</v>
          </cell>
          <cell r="G1514">
            <v>250000</v>
          </cell>
          <cell r="H1514">
            <v>250000</v>
          </cell>
          <cell r="I1514">
            <v>100</v>
          </cell>
        </row>
        <row r="1515">
          <cell r="D1515" t="str">
            <v>02 1 R3 16190</v>
          </cell>
          <cell r="E1515" t="str">
            <v>610</v>
          </cell>
          <cell r="F1515">
            <v>250000</v>
          </cell>
          <cell r="G1515">
            <v>250000</v>
          </cell>
          <cell r="H1515">
            <v>250000</v>
          </cell>
          <cell r="I1515">
            <v>100</v>
          </cell>
        </row>
        <row r="1516">
          <cell r="D1516" t="str">
            <v>14 0 11 10100</v>
          </cell>
          <cell r="E1516" t="str">
            <v/>
          </cell>
          <cell r="F1516">
            <v>42943077.780000001</v>
          </cell>
          <cell r="G1516">
            <v>42943077.779999994</v>
          </cell>
          <cell r="H1516">
            <v>42745581.160000004</v>
          </cell>
          <cell r="I1516">
            <v>99.540096727552267</v>
          </cell>
        </row>
        <row r="1517">
          <cell r="D1517" t="str">
            <v>14 0 11 10100</v>
          </cell>
          <cell r="E1517" t="str">
            <v>100</v>
          </cell>
          <cell r="F1517">
            <v>39169403.799999997</v>
          </cell>
          <cell r="G1517">
            <v>38803723.799999997</v>
          </cell>
          <cell r="H1517">
            <v>38710117.700000003</v>
          </cell>
          <cell r="I1517">
            <v>99.758770316780797</v>
          </cell>
        </row>
        <row r="1518">
          <cell r="D1518" t="str">
            <v>14 0 11 10100</v>
          </cell>
          <cell r="E1518" t="str">
            <v>120</v>
          </cell>
          <cell r="F1518">
            <v>39169403.799999997</v>
          </cell>
          <cell r="G1518">
            <v>38803723.799999997</v>
          </cell>
          <cell r="H1518">
            <v>38710117.700000003</v>
          </cell>
          <cell r="I1518">
            <v>99.758770316780797</v>
          </cell>
        </row>
        <row r="1519">
          <cell r="D1519" t="str">
            <v>14 0 11 10100</v>
          </cell>
          <cell r="E1519" t="str">
            <v>200</v>
          </cell>
          <cell r="F1519">
            <v>3680893.86</v>
          </cell>
          <cell r="G1519">
            <v>4046573.86</v>
          </cell>
          <cell r="H1519">
            <v>3942683.34</v>
          </cell>
          <cell r="I1519">
            <v>97.432630081784794</v>
          </cell>
        </row>
        <row r="1520">
          <cell r="D1520" t="str">
            <v>14 0 11 10100</v>
          </cell>
          <cell r="E1520" t="str">
            <v>240</v>
          </cell>
          <cell r="F1520">
            <v>3680893.86</v>
          </cell>
          <cell r="G1520">
            <v>4046573.86</v>
          </cell>
          <cell r="H1520">
            <v>3942683.34</v>
          </cell>
          <cell r="I1520">
            <v>97.432630081784794</v>
          </cell>
        </row>
        <row r="1521">
          <cell r="D1521" t="str">
            <v>14 0 11 10100</v>
          </cell>
          <cell r="E1521" t="str">
            <v>800</v>
          </cell>
          <cell r="F1521">
            <v>92780.12</v>
          </cell>
          <cell r="G1521">
            <v>92780.12</v>
          </cell>
          <cell r="H1521">
            <v>92780.12</v>
          </cell>
          <cell r="I1521">
            <v>100</v>
          </cell>
        </row>
        <row r="1522">
          <cell r="D1522" t="str">
            <v>14 0 11 10100</v>
          </cell>
          <cell r="E1522" t="str">
            <v>850</v>
          </cell>
          <cell r="F1522">
            <v>92780.12</v>
          </cell>
          <cell r="G1522">
            <v>92780.12</v>
          </cell>
          <cell r="H1522">
            <v>92780.12</v>
          </cell>
          <cell r="I1522">
            <v>100</v>
          </cell>
        </row>
        <row r="1523">
          <cell r="D1523" t="str">
            <v>14 0 11 10530</v>
          </cell>
          <cell r="E1523" t="str">
            <v/>
          </cell>
          <cell r="F1523">
            <v>163509336</v>
          </cell>
          <cell r="G1523">
            <v>160624544.15000001</v>
          </cell>
          <cell r="H1523">
            <v>160613001.92000002</v>
          </cell>
          <cell r="I1523">
            <v>99.992814155482236</v>
          </cell>
        </row>
        <row r="1524">
          <cell r="D1524" t="str">
            <v>14 0 11 10530</v>
          </cell>
          <cell r="E1524" t="str">
            <v>100</v>
          </cell>
          <cell r="F1524">
            <v>4152483.87</v>
          </cell>
          <cell r="G1524">
            <v>4152483.87</v>
          </cell>
          <cell r="H1524">
            <v>4152483.87</v>
          </cell>
          <cell r="I1524">
            <v>100</v>
          </cell>
        </row>
        <row r="1525">
          <cell r="D1525" t="str">
            <v>14 0 11 10530</v>
          </cell>
          <cell r="E1525" t="str">
            <v>110</v>
          </cell>
          <cell r="F1525">
            <v>4152483.87</v>
          </cell>
          <cell r="G1525">
            <v>4152483.87</v>
          </cell>
          <cell r="H1525">
            <v>4152483.87</v>
          </cell>
          <cell r="I1525">
            <v>100</v>
          </cell>
        </row>
        <row r="1526">
          <cell r="D1526" t="str">
            <v>14 0 11 10530</v>
          </cell>
          <cell r="E1526" t="str">
            <v>200</v>
          </cell>
          <cell r="F1526">
            <v>332450.13</v>
          </cell>
          <cell r="G1526">
            <v>332450.13</v>
          </cell>
          <cell r="H1526">
            <v>320907.90000000002</v>
          </cell>
          <cell r="I1526">
            <v>96.528131903573041</v>
          </cell>
        </row>
        <row r="1527">
          <cell r="D1527" t="str">
            <v>14 0 11 10530</v>
          </cell>
          <cell r="E1527" t="str">
            <v>240</v>
          </cell>
          <cell r="F1527">
            <v>332450.13</v>
          </cell>
          <cell r="G1527">
            <v>332450.13</v>
          </cell>
          <cell r="H1527">
            <v>320907.90000000002</v>
          </cell>
          <cell r="I1527">
            <v>96.528131903573041</v>
          </cell>
        </row>
        <row r="1528">
          <cell r="D1528" t="str">
            <v>14 0 11 10530</v>
          </cell>
          <cell r="E1528" t="str">
            <v>600</v>
          </cell>
          <cell r="F1528">
            <v>159024402</v>
          </cell>
          <cell r="G1528">
            <v>156139610.15000001</v>
          </cell>
          <cell r="H1528">
            <v>156139610.15000001</v>
          </cell>
          <cell r="I1528">
            <v>100</v>
          </cell>
        </row>
        <row r="1529">
          <cell r="D1529" t="str">
            <v>14 0 11 10530</v>
          </cell>
          <cell r="E1529" t="str">
            <v>610</v>
          </cell>
          <cell r="F1529">
            <v>116729013</v>
          </cell>
          <cell r="G1529">
            <v>113844221.15000001</v>
          </cell>
          <cell r="H1529">
            <v>113844221.15000001</v>
          </cell>
          <cell r="I1529">
            <v>100</v>
          </cell>
        </row>
        <row r="1530">
          <cell r="D1530" t="str">
            <v>14 0 11 10530</v>
          </cell>
          <cell r="E1530" t="str">
            <v>620</v>
          </cell>
          <cell r="F1530">
            <v>42295389</v>
          </cell>
          <cell r="G1530">
            <v>42295389</v>
          </cell>
          <cell r="H1530">
            <v>42295389</v>
          </cell>
          <cell r="I1530">
            <v>100</v>
          </cell>
        </row>
        <row r="1531">
          <cell r="D1531" t="str">
            <v>14 0 11 59800</v>
          </cell>
          <cell r="E1531" t="str">
            <v/>
          </cell>
          <cell r="F1531">
            <v>1493300</v>
          </cell>
          <cell r="G1531">
            <v>1493300</v>
          </cell>
          <cell r="H1531">
            <v>1493300</v>
          </cell>
          <cell r="I1531">
            <v>100</v>
          </cell>
        </row>
        <row r="1532">
          <cell r="D1532" t="str">
            <v>14 0 11 59800</v>
          </cell>
          <cell r="E1532" t="str">
            <v>100</v>
          </cell>
          <cell r="F1532">
            <v>1082553</v>
          </cell>
          <cell r="G1532">
            <v>1126999.3999999999</v>
          </cell>
          <cell r="H1532">
            <v>1126999.3999999999</v>
          </cell>
          <cell r="I1532">
            <v>100</v>
          </cell>
        </row>
        <row r="1533">
          <cell r="D1533" t="str">
            <v>14 0 11 59800</v>
          </cell>
          <cell r="E1533" t="str">
            <v>120</v>
          </cell>
          <cell r="F1533">
            <v>1082553</v>
          </cell>
          <cell r="G1533">
            <v>1126999.3999999999</v>
          </cell>
          <cell r="H1533">
            <v>1126999.3999999999</v>
          </cell>
          <cell r="I1533">
            <v>100</v>
          </cell>
        </row>
        <row r="1534">
          <cell r="D1534" t="str">
            <v>14 0 11 59800</v>
          </cell>
          <cell r="E1534" t="str">
            <v>200</v>
          </cell>
          <cell r="F1534">
            <v>410747</v>
          </cell>
          <cell r="G1534">
            <v>366300.6</v>
          </cell>
          <cell r="H1534">
            <v>366300.6</v>
          </cell>
          <cell r="I1534">
            <v>100</v>
          </cell>
        </row>
        <row r="1535">
          <cell r="D1535" t="str">
            <v>14 0 11 59800</v>
          </cell>
          <cell r="E1535" t="str">
            <v>240</v>
          </cell>
          <cell r="F1535">
            <v>410747</v>
          </cell>
          <cell r="G1535">
            <v>366300.6</v>
          </cell>
          <cell r="H1535">
            <v>366300.6</v>
          </cell>
          <cell r="I1535">
            <v>100</v>
          </cell>
        </row>
        <row r="1536">
          <cell r="D1536" t="str">
            <v>14 0 12 13900</v>
          </cell>
          <cell r="E1536" t="str">
            <v/>
          </cell>
          <cell r="F1536">
            <v>663705.49</v>
          </cell>
          <cell r="G1536">
            <v>663705.49</v>
          </cell>
          <cell r="H1536">
            <v>663705.49</v>
          </cell>
          <cell r="I1536">
            <v>100</v>
          </cell>
        </row>
        <row r="1537">
          <cell r="D1537" t="str">
            <v>14 0 12 13900</v>
          </cell>
          <cell r="E1537" t="str">
            <v>600</v>
          </cell>
          <cell r="F1537">
            <v>663705.49</v>
          </cell>
          <cell r="G1537">
            <v>663705.49</v>
          </cell>
          <cell r="H1537">
            <v>663705.49</v>
          </cell>
          <cell r="I1537">
            <v>100</v>
          </cell>
        </row>
        <row r="1538">
          <cell r="D1538" t="str">
            <v>14 0 12 13900</v>
          </cell>
          <cell r="E1538" t="str">
            <v>610</v>
          </cell>
          <cell r="F1538">
            <v>663705.49</v>
          </cell>
          <cell r="G1538">
            <v>663705.49</v>
          </cell>
          <cell r="H1538">
            <v>663705.49</v>
          </cell>
          <cell r="I1538">
            <v>100</v>
          </cell>
        </row>
        <row r="1539">
          <cell r="D1539" t="str">
            <v>14 0 12 58300</v>
          </cell>
          <cell r="E1539" t="str">
            <v/>
          </cell>
          <cell r="F1539">
            <v>900000</v>
          </cell>
          <cell r="G1539">
            <v>900000</v>
          </cell>
          <cell r="H1539">
            <v>616357.43000000005</v>
          </cell>
          <cell r="I1539">
            <v>68.484158888888885</v>
          </cell>
        </row>
        <row r="1540">
          <cell r="D1540" t="str">
            <v>14 0 12 58300</v>
          </cell>
          <cell r="E1540" t="str">
            <v>600</v>
          </cell>
          <cell r="F1540">
            <v>900000</v>
          </cell>
          <cell r="G1540">
            <v>900000</v>
          </cell>
          <cell r="H1540">
            <v>616357.43000000005</v>
          </cell>
          <cell r="I1540">
            <v>68.484158888888885</v>
          </cell>
        </row>
        <row r="1541">
          <cell r="D1541" t="str">
            <v>14 0 12 58300</v>
          </cell>
          <cell r="E1541" t="str">
            <v>610</v>
          </cell>
          <cell r="F1541">
            <v>900000</v>
          </cell>
          <cell r="G1541">
            <v>900000</v>
          </cell>
          <cell r="H1541">
            <v>616357.43000000005</v>
          </cell>
          <cell r="I1541">
            <v>68.484158888888885</v>
          </cell>
        </row>
        <row r="1542">
          <cell r="D1542" t="str">
            <v>14 0 12 58330</v>
          </cell>
          <cell r="E1542" t="str">
            <v/>
          </cell>
          <cell r="F1542">
            <v>3000000</v>
          </cell>
          <cell r="G1542">
            <v>3000000</v>
          </cell>
          <cell r="H1542">
            <v>2831850</v>
          </cell>
          <cell r="I1542">
            <v>94.394999999999996</v>
          </cell>
        </row>
        <row r="1543">
          <cell r="D1543" t="str">
            <v>14 0 12 58330</v>
          </cell>
          <cell r="E1543" t="str">
            <v>600</v>
          </cell>
          <cell r="F1543">
            <v>3000000</v>
          </cell>
          <cell r="G1543">
            <v>3000000</v>
          </cell>
          <cell r="H1543">
            <v>2831850</v>
          </cell>
          <cell r="I1543">
            <v>94.394999999999996</v>
          </cell>
        </row>
        <row r="1544">
          <cell r="D1544" t="str">
            <v>14 0 12 58330</v>
          </cell>
          <cell r="E1544" t="str">
            <v>610</v>
          </cell>
          <cell r="F1544">
            <v>3000000</v>
          </cell>
          <cell r="G1544">
            <v>3000000</v>
          </cell>
          <cell r="H1544">
            <v>2831850</v>
          </cell>
          <cell r="I1544">
            <v>94.394999999999996</v>
          </cell>
        </row>
        <row r="1545">
          <cell r="D1545" t="str">
            <v>14 0 12 58360</v>
          </cell>
          <cell r="E1545" t="str">
            <v/>
          </cell>
          <cell r="F1545">
            <v>157822.84</v>
          </cell>
          <cell r="G1545">
            <v>157822.84</v>
          </cell>
          <cell r="H1545">
            <v>157822.84</v>
          </cell>
          <cell r="I1545">
            <v>100</v>
          </cell>
        </row>
        <row r="1546">
          <cell r="D1546" t="str">
            <v>14 0 12 58360</v>
          </cell>
          <cell r="E1546" t="str">
            <v>600</v>
          </cell>
          <cell r="F1546">
            <v>157822.84</v>
          </cell>
          <cell r="G1546">
            <v>157822.84</v>
          </cell>
          <cell r="H1546">
            <v>157822.84</v>
          </cell>
          <cell r="I1546">
            <v>100</v>
          </cell>
        </row>
        <row r="1547">
          <cell r="D1547" t="str">
            <v>14 0 12 58360</v>
          </cell>
          <cell r="E1547" t="str">
            <v>610</v>
          </cell>
          <cell r="F1547">
            <v>157822.84</v>
          </cell>
          <cell r="G1547">
            <v>157822.84</v>
          </cell>
          <cell r="H1547">
            <v>157822.84</v>
          </cell>
          <cell r="I1547">
            <v>100</v>
          </cell>
        </row>
        <row r="1548">
          <cell r="D1548" t="str">
            <v>14 0 14 10460</v>
          </cell>
          <cell r="E1548" t="str">
            <v/>
          </cell>
          <cell r="F1548">
            <v>98258531.700000003</v>
          </cell>
          <cell r="G1548">
            <v>98258531.700000003</v>
          </cell>
          <cell r="H1548">
            <v>98140085.579999998</v>
          </cell>
          <cell r="I1548">
            <v>99.879454620427637</v>
          </cell>
        </row>
        <row r="1549">
          <cell r="D1549" t="str">
            <v>14 0 14 10460</v>
          </cell>
          <cell r="E1549" t="str">
            <v>600</v>
          </cell>
          <cell r="F1549">
            <v>98258531.700000003</v>
          </cell>
          <cell r="G1549">
            <v>98258531.700000003</v>
          </cell>
          <cell r="H1549">
            <v>98140085.579999998</v>
          </cell>
          <cell r="I1549">
            <v>99.879454620427637</v>
          </cell>
        </row>
        <row r="1550">
          <cell r="D1550" t="str">
            <v>14 0 14 10460</v>
          </cell>
          <cell r="E1550" t="str">
            <v>610</v>
          </cell>
          <cell r="F1550">
            <v>98258531.700000003</v>
          </cell>
          <cell r="G1550">
            <v>98258531.700000003</v>
          </cell>
          <cell r="H1550">
            <v>98140085.579999998</v>
          </cell>
          <cell r="I1550">
            <v>99.879454620427637</v>
          </cell>
        </row>
        <row r="1551">
          <cell r="D1551" t="str">
            <v>14 0 15 13810</v>
          </cell>
          <cell r="E1551" t="str">
            <v/>
          </cell>
          <cell r="F1551">
            <v>12044800</v>
          </cell>
          <cell r="G1551">
            <v>12044800</v>
          </cell>
          <cell r="H1551">
            <v>11068400</v>
          </cell>
          <cell r="I1551">
            <v>91.893597236981932</v>
          </cell>
        </row>
        <row r="1552">
          <cell r="D1552" t="str">
            <v>14 0 15 13810</v>
          </cell>
          <cell r="E1552" t="str">
            <v>300</v>
          </cell>
          <cell r="F1552">
            <v>12044800</v>
          </cell>
          <cell r="G1552">
            <v>12044800</v>
          </cell>
          <cell r="H1552">
            <v>11068400</v>
          </cell>
          <cell r="I1552">
            <v>91.893597236981932</v>
          </cell>
        </row>
        <row r="1553">
          <cell r="D1553" t="str">
            <v>14 0 15 13810</v>
          </cell>
          <cell r="E1553" t="str">
            <v>340</v>
          </cell>
          <cell r="F1553">
            <v>12044800</v>
          </cell>
          <cell r="G1553">
            <v>12044800</v>
          </cell>
          <cell r="H1553">
            <v>11068400</v>
          </cell>
          <cell r="I1553">
            <v>91.893597236981932</v>
          </cell>
        </row>
        <row r="1554">
          <cell r="D1554" t="str">
            <v>14 0 16 13710</v>
          </cell>
          <cell r="E1554" t="str">
            <v/>
          </cell>
          <cell r="F1554">
            <v>45000000</v>
          </cell>
          <cell r="G1554">
            <v>45000000</v>
          </cell>
          <cell r="H1554">
            <v>45000000</v>
          </cell>
          <cell r="I1554">
            <v>100</v>
          </cell>
        </row>
        <row r="1555">
          <cell r="D1555" t="str">
            <v>14 0 16 13710</v>
          </cell>
          <cell r="E1555" t="str">
            <v>200</v>
          </cell>
          <cell r="F1555">
            <v>45000000</v>
          </cell>
          <cell r="G1555">
            <v>45000000</v>
          </cell>
          <cell r="H1555">
            <v>45000000</v>
          </cell>
          <cell r="I1555">
            <v>100</v>
          </cell>
        </row>
        <row r="1556">
          <cell r="D1556" t="str">
            <v>14 0 16 13710</v>
          </cell>
          <cell r="E1556" t="str">
            <v>240</v>
          </cell>
          <cell r="F1556">
            <v>45000000</v>
          </cell>
          <cell r="G1556">
            <v>45000000</v>
          </cell>
          <cell r="H1556">
            <v>45000000</v>
          </cell>
          <cell r="I1556">
            <v>100</v>
          </cell>
        </row>
        <row r="1557">
          <cell r="D1557" t="str">
            <v>14 0 16 13790</v>
          </cell>
          <cell r="E1557" t="str">
            <v/>
          </cell>
          <cell r="F1557">
            <v>325000</v>
          </cell>
          <cell r="G1557">
            <v>325000</v>
          </cell>
          <cell r="H1557">
            <v>176610</v>
          </cell>
          <cell r="I1557">
            <v>54.341538461538462</v>
          </cell>
        </row>
        <row r="1558">
          <cell r="D1558" t="str">
            <v>14 0 16 13790</v>
          </cell>
          <cell r="E1558" t="str">
            <v>300</v>
          </cell>
          <cell r="F1558">
            <v>325000</v>
          </cell>
          <cell r="G1558">
            <v>325000</v>
          </cell>
          <cell r="H1558">
            <v>176610</v>
          </cell>
          <cell r="I1558">
            <v>54.341538461538462</v>
          </cell>
        </row>
        <row r="1559">
          <cell r="D1559" t="str">
            <v>14 0 16 13790</v>
          </cell>
          <cell r="E1559" t="str">
            <v>320</v>
          </cell>
          <cell r="F1559">
            <v>325000</v>
          </cell>
          <cell r="G1559">
            <v>325000</v>
          </cell>
          <cell r="H1559">
            <v>176610</v>
          </cell>
          <cell r="I1559">
            <v>54.341538461538462</v>
          </cell>
        </row>
        <row r="1560">
          <cell r="D1560" t="str">
            <v>14 0 16 52160</v>
          </cell>
          <cell r="E1560" t="str">
            <v/>
          </cell>
          <cell r="F1560">
            <v>3708400</v>
          </cell>
          <cell r="G1560">
            <v>3708400</v>
          </cell>
          <cell r="H1560">
            <v>3708400</v>
          </cell>
          <cell r="I1560">
            <v>100</v>
          </cell>
        </row>
        <row r="1561">
          <cell r="D1561" t="str">
            <v>14 0 16 52160</v>
          </cell>
          <cell r="E1561" t="str">
            <v>200</v>
          </cell>
          <cell r="F1561">
            <v>3708400</v>
          </cell>
          <cell r="G1561">
            <v>3708400</v>
          </cell>
          <cell r="H1561">
            <v>3708400</v>
          </cell>
          <cell r="I1561">
            <v>100</v>
          </cell>
        </row>
        <row r="1562">
          <cell r="D1562" t="str">
            <v>14 0 16 52160</v>
          </cell>
          <cell r="E1562" t="str">
            <v>240</v>
          </cell>
          <cell r="F1562">
            <v>3708400</v>
          </cell>
          <cell r="G1562">
            <v>3708400</v>
          </cell>
          <cell r="H1562">
            <v>3708400</v>
          </cell>
          <cell r="I1562">
            <v>100</v>
          </cell>
        </row>
        <row r="1563">
          <cell r="D1563" t="str">
            <v>14 0 17 58410</v>
          </cell>
          <cell r="E1563" t="str">
            <v/>
          </cell>
          <cell r="F1563">
            <v>539809400</v>
          </cell>
          <cell r="G1563">
            <v>539809400</v>
          </cell>
          <cell r="H1563">
            <v>528105950</v>
          </cell>
          <cell r="I1563">
            <v>97.831929195749467</v>
          </cell>
        </row>
        <row r="1564">
          <cell r="D1564" t="str">
            <v>14 0 17 58410</v>
          </cell>
          <cell r="E1564" t="str">
            <v>500</v>
          </cell>
          <cell r="F1564">
            <v>539809400</v>
          </cell>
          <cell r="G1564">
            <v>539809400</v>
          </cell>
          <cell r="H1564">
            <v>528105950</v>
          </cell>
          <cell r="I1564">
            <v>97.831929195749467</v>
          </cell>
        </row>
        <row r="1565">
          <cell r="D1565" t="str">
            <v>14 0 17 58410</v>
          </cell>
          <cell r="E1565" t="str">
            <v>580</v>
          </cell>
          <cell r="F1565">
            <v>539809400</v>
          </cell>
          <cell r="G1565">
            <v>539809400</v>
          </cell>
          <cell r="H1565">
            <v>528105950</v>
          </cell>
          <cell r="I1565">
            <v>97.831929195749467</v>
          </cell>
        </row>
        <row r="1566">
          <cell r="D1566" t="str">
            <v>14 0 N1 55540</v>
          </cell>
          <cell r="E1566" t="str">
            <v/>
          </cell>
          <cell r="F1566">
            <v>15000000</v>
          </cell>
          <cell r="G1566">
            <v>0</v>
          </cell>
          <cell r="H1566">
            <v>0</v>
          </cell>
        </row>
        <row r="1567">
          <cell r="D1567" t="str">
            <v>14 0 N1 55540</v>
          </cell>
          <cell r="E1567" t="str">
            <v>600</v>
          </cell>
          <cell r="F1567">
            <v>15000000</v>
          </cell>
          <cell r="G1567">
            <v>0</v>
          </cell>
          <cell r="H1567">
            <v>0</v>
          </cell>
        </row>
        <row r="1568">
          <cell r="D1568" t="str">
            <v>14 0 N1 55540</v>
          </cell>
          <cell r="E1568" t="str">
            <v>610</v>
          </cell>
          <cell r="F1568">
            <v>15000000</v>
          </cell>
          <cell r="G1568">
            <v>0</v>
          </cell>
          <cell r="H1568">
            <v>0</v>
          </cell>
        </row>
        <row r="1569">
          <cell r="D1569" t="str">
            <v>14 0 N7 51140</v>
          </cell>
          <cell r="E1569" t="str">
            <v/>
          </cell>
          <cell r="F1569">
            <v>517985859</v>
          </cell>
          <cell r="G1569">
            <v>517985859</v>
          </cell>
          <cell r="H1569">
            <v>517985859</v>
          </cell>
          <cell r="I1569">
            <v>100</v>
          </cell>
        </row>
        <row r="1570">
          <cell r="D1570" t="str">
            <v>14 0 N7 51140</v>
          </cell>
          <cell r="E1570" t="str">
            <v>600</v>
          </cell>
          <cell r="F1570">
            <v>517985859</v>
          </cell>
          <cell r="G1570">
            <v>517985859</v>
          </cell>
          <cell r="H1570">
            <v>517985859</v>
          </cell>
          <cell r="I1570">
            <v>100</v>
          </cell>
        </row>
        <row r="1571">
          <cell r="D1571" t="str">
            <v>14 0 N7 51140</v>
          </cell>
          <cell r="E1571" t="str">
            <v>620</v>
          </cell>
          <cell r="F1571">
            <v>517985859</v>
          </cell>
          <cell r="G1571">
            <v>517985859</v>
          </cell>
          <cell r="H1571">
            <v>517985859</v>
          </cell>
          <cell r="I1571">
            <v>100</v>
          </cell>
        </row>
        <row r="1572">
          <cell r="D1572" t="str">
            <v>14 0 P3 54680</v>
          </cell>
          <cell r="E1572" t="str">
            <v/>
          </cell>
          <cell r="F1572">
            <v>257200</v>
          </cell>
          <cell r="G1572">
            <v>257200</v>
          </cell>
          <cell r="H1572">
            <v>256880</v>
          </cell>
          <cell r="I1572">
            <v>99.875583203732504</v>
          </cell>
        </row>
        <row r="1573">
          <cell r="D1573" t="str">
            <v>14 0 P3 54680</v>
          </cell>
          <cell r="E1573" t="str">
            <v>200</v>
          </cell>
          <cell r="F1573">
            <v>257200</v>
          </cell>
          <cell r="G1573">
            <v>257200</v>
          </cell>
          <cell r="H1573">
            <v>256880</v>
          </cell>
          <cell r="I1573">
            <v>99.875583203732504</v>
          </cell>
        </row>
        <row r="1574">
          <cell r="D1574" t="str">
            <v>14 0 P3 54680</v>
          </cell>
          <cell r="E1574" t="str">
            <v>240</v>
          </cell>
          <cell r="F1574">
            <v>257200</v>
          </cell>
          <cell r="G1574">
            <v>257200</v>
          </cell>
          <cell r="H1574">
            <v>256880</v>
          </cell>
          <cell r="I1574">
            <v>99.875583203732504</v>
          </cell>
        </row>
        <row r="1575">
          <cell r="D1575" t="str">
            <v>70 0 00 10160</v>
          </cell>
          <cell r="E1575" t="str">
            <v/>
          </cell>
          <cell r="F1575">
            <v>206895.02</v>
          </cell>
          <cell r="G1575">
            <v>206895.02</v>
          </cell>
          <cell r="H1575">
            <v>206895.02</v>
          </cell>
          <cell r="I1575">
            <v>100</v>
          </cell>
        </row>
        <row r="1576">
          <cell r="D1576" t="str">
            <v>70 0 00 10160</v>
          </cell>
          <cell r="E1576" t="str">
            <v>800</v>
          </cell>
          <cell r="F1576">
            <v>206895.02</v>
          </cell>
          <cell r="G1576">
            <v>206895.02</v>
          </cell>
          <cell r="H1576">
            <v>206895.02</v>
          </cell>
          <cell r="I1576">
            <v>100</v>
          </cell>
        </row>
        <row r="1577">
          <cell r="D1577" t="str">
            <v>70 0 00 10160</v>
          </cell>
          <cell r="E1577" t="str">
            <v>830</v>
          </cell>
          <cell r="F1577">
            <v>26895.02</v>
          </cell>
          <cell r="G1577">
            <v>26895.02</v>
          </cell>
          <cell r="H1577">
            <v>26895.02</v>
          </cell>
          <cell r="I1577">
            <v>100</v>
          </cell>
        </row>
        <row r="1578">
          <cell r="D1578" t="str">
            <v>70 0 00 10160</v>
          </cell>
          <cell r="E1578" t="str">
            <v>850</v>
          </cell>
          <cell r="F1578">
            <v>180000</v>
          </cell>
          <cell r="G1578">
            <v>180000</v>
          </cell>
          <cell r="H1578">
            <v>180000</v>
          </cell>
          <cell r="I1578">
            <v>100</v>
          </cell>
        </row>
        <row r="1579">
          <cell r="D1579" t="str">
            <v>70 0 00 5549F</v>
          </cell>
          <cell r="F1579">
            <v>0</v>
          </cell>
          <cell r="G1579">
            <v>2078088</v>
          </cell>
          <cell r="H1579">
            <v>2078088</v>
          </cell>
          <cell r="I1579">
            <v>100</v>
          </cell>
        </row>
        <row r="1580">
          <cell r="D1580" t="str">
            <v>70 0 00 5549F</v>
          </cell>
          <cell r="E1580">
            <v>100</v>
          </cell>
          <cell r="F1580">
            <v>0</v>
          </cell>
          <cell r="G1580">
            <v>2078088</v>
          </cell>
          <cell r="H1580">
            <v>2078088</v>
          </cell>
          <cell r="I1580">
            <v>100</v>
          </cell>
        </row>
        <row r="1581">
          <cell r="D1581" t="str">
            <v>70 0 00 5549F</v>
          </cell>
          <cell r="E1581">
            <v>120</v>
          </cell>
          <cell r="F1581">
            <v>0</v>
          </cell>
          <cell r="G1581">
            <v>2078088</v>
          </cell>
          <cell r="H1581">
            <v>2078088</v>
          </cell>
          <cell r="I1581">
            <v>100</v>
          </cell>
        </row>
        <row r="1582">
          <cell r="D1582" t="str">
            <v>10</v>
          </cell>
          <cell r="E1582" t="str">
            <v/>
          </cell>
          <cell r="F1582">
            <v>20876688540.360001</v>
          </cell>
          <cell r="G1582">
            <v>20001025481.360001</v>
          </cell>
          <cell r="H1582">
            <v>19299400252.100002</v>
          </cell>
          <cell r="I1582">
            <v>96.492053720376092</v>
          </cell>
        </row>
        <row r="1583">
          <cell r="D1583" t="str">
            <v>1001</v>
          </cell>
          <cell r="E1583" t="str">
            <v/>
          </cell>
          <cell r="F1583">
            <v>152446735.78</v>
          </cell>
          <cell r="G1583">
            <v>147526735.78</v>
          </cell>
          <cell r="H1583">
            <v>143970443.87</v>
          </cell>
          <cell r="I1583">
            <v>97.589391583025787</v>
          </cell>
        </row>
        <row r="1584">
          <cell r="D1584" t="str">
            <v>21 0 33 16500</v>
          </cell>
          <cell r="E1584" t="str">
            <v/>
          </cell>
          <cell r="F1584">
            <v>71374615</v>
          </cell>
          <cell r="G1584">
            <v>71374615</v>
          </cell>
          <cell r="H1584">
            <v>70408604.290000007</v>
          </cell>
          <cell r="I1584">
            <v>98.646562632947308</v>
          </cell>
        </row>
        <row r="1585">
          <cell r="D1585" t="str">
            <v>21 0 33 16500</v>
          </cell>
          <cell r="E1585" t="str">
            <v>300</v>
          </cell>
          <cell r="F1585">
            <v>71374615</v>
          </cell>
          <cell r="G1585">
            <v>71374615</v>
          </cell>
          <cell r="H1585">
            <v>70408604.290000007</v>
          </cell>
          <cell r="I1585">
            <v>98.646562632947308</v>
          </cell>
        </row>
        <row r="1586">
          <cell r="D1586" t="str">
            <v>21 0 33 16500</v>
          </cell>
          <cell r="E1586" t="str">
            <v>320</v>
          </cell>
          <cell r="F1586">
            <v>71374615</v>
          </cell>
          <cell r="G1586">
            <v>71374615</v>
          </cell>
          <cell r="H1586">
            <v>70408604.290000007</v>
          </cell>
          <cell r="I1586">
            <v>98.646562632947308</v>
          </cell>
        </row>
        <row r="1587">
          <cell r="D1587" t="str">
            <v>21 0 33 16511</v>
          </cell>
          <cell r="E1587" t="str">
            <v/>
          </cell>
          <cell r="F1587">
            <v>32998784</v>
          </cell>
          <cell r="G1587">
            <v>27998784</v>
          </cell>
          <cell r="H1587">
            <v>25863315.530000001</v>
          </cell>
          <cell r="I1587">
            <v>92.372995662954509</v>
          </cell>
        </row>
        <row r="1588">
          <cell r="D1588" t="str">
            <v>21 0 33 16511</v>
          </cell>
          <cell r="E1588" t="str">
            <v>300</v>
          </cell>
          <cell r="F1588">
            <v>32998784</v>
          </cell>
          <cell r="G1588">
            <v>27998784</v>
          </cell>
          <cell r="H1588">
            <v>25863315.530000001</v>
          </cell>
          <cell r="I1588">
            <v>92.372995662954509</v>
          </cell>
        </row>
        <row r="1589">
          <cell r="D1589" t="str">
            <v>21 0 33 16511</v>
          </cell>
          <cell r="E1589" t="str">
            <v>320</v>
          </cell>
          <cell r="F1589">
            <v>32998784</v>
          </cell>
          <cell r="G1589">
            <v>27998784</v>
          </cell>
          <cell r="H1589">
            <v>25863315.530000001</v>
          </cell>
          <cell r="I1589">
            <v>92.372995662954509</v>
          </cell>
        </row>
        <row r="1590">
          <cell r="D1590" t="str">
            <v>21 0 33 16520</v>
          </cell>
          <cell r="E1590" t="str">
            <v/>
          </cell>
          <cell r="F1590">
            <v>33040336.780000001</v>
          </cell>
          <cell r="G1590">
            <v>33040336.780000001</v>
          </cell>
          <cell r="H1590">
            <v>32585994.98</v>
          </cell>
          <cell r="I1590">
            <v>98.624887503341</v>
          </cell>
        </row>
        <row r="1591">
          <cell r="D1591" t="str">
            <v>21 0 33 16520</v>
          </cell>
          <cell r="E1591" t="str">
            <v>300</v>
          </cell>
          <cell r="F1591">
            <v>33040336.780000001</v>
          </cell>
          <cell r="G1591">
            <v>33040336.780000001</v>
          </cell>
          <cell r="H1591">
            <v>32585994.98</v>
          </cell>
          <cell r="I1591">
            <v>98.624887503341</v>
          </cell>
        </row>
        <row r="1592">
          <cell r="D1592" t="str">
            <v>21 0 33 16520</v>
          </cell>
          <cell r="E1592" t="str">
            <v>310</v>
          </cell>
          <cell r="F1592">
            <v>33040336.780000001</v>
          </cell>
          <cell r="G1592">
            <v>33040336.780000001</v>
          </cell>
          <cell r="H1592">
            <v>32585994.98</v>
          </cell>
          <cell r="I1592">
            <v>98.624887503341</v>
          </cell>
        </row>
        <row r="1593">
          <cell r="D1593" t="str">
            <v>32 0 22 52900</v>
          </cell>
          <cell r="E1593" t="str">
            <v/>
          </cell>
          <cell r="F1593">
            <v>11636519</v>
          </cell>
          <cell r="G1593">
            <v>11636519</v>
          </cell>
          <cell r="H1593">
            <v>11636519</v>
          </cell>
          <cell r="I1593">
            <v>100</v>
          </cell>
        </row>
        <row r="1594">
          <cell r="D1594" t="str">
            <v>32 0 22 52900</v>
          </cell>
          <cell r="E1594" t="str">
            <v>500</v>
          </cell>
          <cell r="F1594">
            <v>11636519</v>
          </cell>
          <cell r="G1594">
            <v>11636519</v>
          </cell>
          <cell r="H1594">
            <v>11636519</v>
          </cell>
          <cell r="I1594">
            <v>100</v>
          </cell>
        </row>
        <row r="1595">
          <cell r="D1595" t="str">
            <v>32 0 22 52900</v>
          </cell>
          <cell r="E1595" t="str">
            <v>570</v>
          </cell>
          <cell r="F1595">
            <v>11636519</v>
          </cell>
          <cell r="G1595">
            <v>11636519</v>
          </cell>
          <cell r="H1595">
            <v>11636519</v>
          </cell>
          <cell r="I1595">
            <v>100</v>
          </cell>
        </row>
        <row r="1596">
          <cell r="D1596" t="str">
            <v>32 0 22 5290F</v>
          </cell>
          <cell r="E1596" t="str">
            <v/>
          </cell>
          <cell r="F1596">
            <v>3396481</v>
          </cell>
          <cell r="G1596">
            <v>3476481</v>
          </cell>
          <cell r="H1596">
            <v>3476010.07</v>
          </cell>
          <cell r="I1596">
            <v>99.986453830755863</v>
          </cell>
        </row>
        <row r="1597">
          <cell r="D1597" t="str">
            <v>32 0 22 5290F</v>
          </cell>
          <cell r="E1597" t="str">
            <v>500</v>
          </cell>
          <cell r="F1597">
            <v>3396481</v>
          </cell>
          <cell r="G1597">
            <v>3476481</v>
          </cell>
          <cell r="H1597">
            <v>3476010.07</v>
          </cell>
          <cell r="I1597">
            <v>99.986453830755863</v>
          </cell>
        </row>
        <row r="1598">
          <cell r="D1598" t="str">
            <v>32 0 22 5290F</v>
          </cell>
          <cell r="E1598" t="str">
            <v>570</v>
          </cell>
          <cell r="F1598">
            <v>3396481</v>
          </cell>
          <cell r="G1598">
            <v>3476481</v>
          </cell>
          <cell r="H1598">
            <v>3476010.07</v>
          </cell>
          <cell r="I1598">
            <v>99.986453830755863</v>
          </cell>
        </row>
        <row r="1599">
          <cell r="D1599" t="str">
            <v>1002</v>
          </cell>
          <cell r="E1599" t="str">
            <v/>
          </cell>
          <cell r="F1599">
            <v>2033618101.52</v>
          </cell>
          <cell r="G1599">
            <v>2023353801.5199997</v>
          </cell>
          <cell r="H1599">
            <v>2012684113.5999999</v>
          </cell>
          <cell r="I1599">
            <v>99.472673147326745</v>
          </cell>
        </row>
        <row r="1600">
          <cell r="D1600" t="str">
            <v>21 0 21 10790</v>
          </cell>
          <cell r="E1600" t="str">
            <v/>
          </cell>
          <cell r="F1600">
            <v>269908663.74000001</v>
          </cell>
          <cell r="G1600">
            <v>269908663.74000001</v>
          </cell>
          <cell r="H1600">
            <v>268178294.48999998</v>
          </cell>
          <cell r="I1600">
            <v>99.358905629029053</v>
          </cell>
        </row>
        <row r="1601">
          <cell r="D1601" t="str">
            <v>21 0 21 10790</v>
          </cell>
          <cell r="E1601" t="str">
            <v>100</v>
          </cell>
          <cell r="F1601">
            <v>241235338.94999999</v>
          </cell>
          <cell r="G1601">
            <v>241235338.94999999</v>
          </cell>
          <cell r="H1601">
            <v>241147497.41999999</v>
          </cell>
          <cell r="I1601">
            <v>99.963586790234658</v>
          </cell>
        </row>
        <row r="1602">
          <cell r="D1602" t="str">
            <v>21 0 21 10790</v>
          </cell>
          <cell r="E1602" t="str">
            <v>110</v>
          </cell>
          <cell r="F1602">
            <v>241235338.94999999</v>
          </cell>
          <cell r="G1602">
            <v>241235338.94999999</v>
          </cell>
          <cell r="H1602">
            <v>241147497.41999999</v>
          </cell>
          <cell r="I1602">
            <v>99.963586790234658</v>
          </cell>
        </row>
        <row r="1603">
          <cell r="D1603" t="str">
            <v>21 0 21 10790</v>
          </cell>
          <cell r="E1603" t="str">
            <v>200</v>
          </cell>
          <cell r="F1603">
            <v>28216971.100000001</v>
          </cell>
          <cell r="G1603">
            <v>28216971.100000001</v>
          </cell>
          <cell r="H1603">
            <v>26669540.239999998</v>
          </cell>
          <cell r="I1603">
            <v>94.515956888087103</v>
          </cell>
        </row>
        <row r="1604">
          <cell r="D1604" t="str">
            <v>21 0 21 10790</v>
          </cell>
          <cell r="E1604" t="str">
            <v>240</v>
          </cell>
          <cell r="F1604">
            <v>28216971.100000001</v>
          </cell>
          <cell r="G1604">
            <v>28216971.100000001</v>
          </cell>
          <cell r="H1604">
            <v>26669540.239999998</v>
          </cell>
          <cell r="I1604">
            <v>94.515956888087103</v>
          </cell>
        </row>
        <row r="1605">
          <cell r="D1605" t="str">
            <v>21 0 21 10790</v>
          </cell>
          <cell r="E1605" t="str">
            <v>300</v>
          </cell>
          <cell r="F1605">
            <v>20216.88</v>
          </cell>
          <cell r="G1605">
            <v>20216.88</v>
          </cell>
          <cell r="H1605">
            <v>20216.88</v>
          </cell>
          <cell r="I1605">
            <v>100</v>
          </cell>
        </row>
        <row r="1606">
          <cell r="D1606" t="str">
            <v>21 0 21 10790</v>
          </cell>
          <cell r="E1606" t="str">
            <v>320</v>
          </cell>
          <cell r="F1606">
            <v>20216.88</v>
          </cell>
          <cell r="G1606">
            <v>20216.88</v>
          </cell>
          <cell r="H1606">
            <v>20216.88</v>
          </cell>
          <cell r="I1606">
            <v>100</v>
          </cell>
        </row>
        <row r="1607">
          <cell r="D1607" t="str">
            <v>21 0 21 10790</v>
          </cell>
          <cell r="E1607" t="str">
            <v>800</v>
          </cell>
          <cell r="F1607">
            <v>436136.81</v>
          </cell>
          <cell r="G1607">
            <v>436136.81</v>
          </cell>
          <cell r="H1607">
            <v>341039.95</v>
          </cell>
          <cell r="I1607">
            <v>78.195635447510156</v>
          </cell>
        </row>
        <row r="1608">
          <cell r="D1608" t="str">
            <v>21 0 21 10790</v>
          </cell>
          <cell r="E1608" t="str">
            <v>850</v>
          </cell>
          <cell r="F1608">
            <v>436136.81</v>
          </cell>
          <cell r="G1608">
            <v>436136.81</v>
          </cell>
          <cell r="H1608">
            <v>341039.95</v>
          </cell>
          <cell r="I1608">
            <v>78.195635447510156</v>
          </cell>
        </row>
        <row r="1609">
          <cell r="D1609" t="str">
            <v>21 0 21 10800</v>
          </cell>
          <cell r="E1609" t="str">
            <v/>
          </cell>
          <cell r="F1609">
            <v>551485559.36000001</v>
          </cell>
          <cell r="G1609">
            <v>551485559.36000001</v>
          </cell>
          <cell r="H1609">
            <v>551485559.36000001</v>
          </cell>
          <cell r="I1609">
            <v>100</v>
          </cell>
        </row>
        <row r="1610">
          <cell r="D1610" t="str">
            <v>21 0 21 10800</v>
          </cell>
          <cell r="E1610" t="str">
            <v>600</v>
          </cell>
          <cell r="F1610">
            <v>551485559.36000001</v>
          </cell>
          <cell r="G1610">
            <v>551485559.36000001</v>
          </cell>
          <cell r="H1610">
            <v>551485559.36000001</v>
          </cell>
          <cell r="I1610">
            <v>100</v>
          </cell>
        </row>
        <row r="1611">
          <cell r="D1611" t="str">
            <v>21 0 21 10800</v>
          </cell>
          <cell r="E1611" t="str">
            <v>610</v>
          </cell>
          <cell r="F1611">
            <v>463023023.35000002</v>
          </cell>
          <cell r="G1611">
            <v>463023023.35000002</v>
          </cell>
          <cell r="H1611">
            <v>463023023.35000002</v>
          </cell>
          <cell r="I1611">
            <v>100</v>
          </cell>
        </row>
        <row r="1612">
          <cell r="D1612" t="str">
            <v>21 0 21 10800</v>
          </cell>
          <cell r="E1612" t="str">
            <v>620</v>
          </cell>
          <cell r="F1612">
            <v>88462536.010000005</v>
          </cell>
          <cell r="G1612">
            <v>88462536.010000005</v>
          </cell>
          <cell r="H1612">
            <v>88462536.010000005</v>
          </cell>
          <cell r="I1612">
            <v>100</v>
          </cell>
        </row>
        <row r="1613">
          <cell r="D1613" t="str">
            <v>21 0 21 10810</v>
          </cell>
          <cell r="E1613" t="str">
            <v/>
          </cell>
          <cell r="F1613">
            <v>720197738.48000002</v>
          </cell>
          <cell r="G1613">
            <v>720197738.48000002</v>
          </cell>
          <cell r="H1613">
            <v>720197738.27999997</v>
          </cell>
          <cell r="I1613">
            <v>99.999999972229844</v>
          </cell>
        </row>
        <row r="1614">
          <cell r="D1614" t="str">
            <v>21 0 21 10810</v>
          </cell>
          <cell r="E1614" t="str">
            <v>600</v>
          </cell>
          <cell r="F1614">
            <v>720197738.48000002</v>
          </cell>
          <cell r="G1614">
            <v>720197738.48000002</v>
          </cell>
          <cell r="H1614">
            <v>720197738.27999997</v>
          </cell>
          <cell r="I1614">
            <v>99.999999972229844</v>
          </cell>
        </row>
        <row r="1615">
          <cell r="D1615" t="str">
            <v>21 0 21 10810</v>
          </cell>
          <cell r="E1615" t="str">
            <v>610</v>
          </cell>
          <cell r="F1615">
            <v>702234871.99000001</v>
          </cell>
          <cell r="G1615">
            <v>702234871.99000001</v>
          </cell>
          <cell r="H1615">
            <v>702234871.78999996</v>
          </cell>
          <cell r="I1615">
            <v>99.999999971519486</v>
          </cell>
        </row>
        <row r="1616">
          <cell r="D1616" t="str">
            <v>21 0 21 10810</v>
          </cell>
          <cell r="E1616" t="str">
            <v>620</v>
          </cell>
          <cell r="F1616">
            <v>17962866.489999998</v>
          </cell>
          <cell r="G1616">
            <v>17962866.489999998</v>
          </cell>
          <cell r="H1616">
            <v>17962866.489999998</v>
          </cell>
          <cell r="I1616">
            <v>100</v>
          </cell>
        </row>
        <row r="1617">
          <cell r="D1617" t="str">
            <v>21 0 21 10820</v>
          </cell>
          <cell r="E1617" t="str">
            <v/>
          </cell>
          <cell r="F1617">
            <v>191069006.59999999</v>
          </cell>
          <cell r="G1617">
            <v>191069006.59999999</v>
          </cell>
          <cell r="H1617">
            <v>191069006.59999999</v>
          </cell>
          <cell r="I1617">
            <v>100</v>
          </cell>
        </row>
        <row r="1618">
          <cell r="D1618" t="str">
            <v>21 0 21 10820</v>
          </cell>
          <cell r="E1618" t="str">
            <v>600</v>
          </cell>
          <cell r="F1618">
            <v>191069006.59999999</v>
          </cell>
          <cell r="G1618">
            <v>191069006.59999999</v>
          </cell>
          <cell r="H1618">
            <v>191069006.59999999</v>
          </cell>
          <cell r="I1618">
            <v>100</v>
          </cell>
        </row>
        <row r="1619">
          <cell r="D1619" t="str">
            <v>21 0 21 10820</v>
          </cell>
          <cell r="E1619" t="str">
            <v>610</v>
          </cell>
          <cell r="F1619">
            <v>191069006.59999999</v>
          </cell>
          <cell r="G1619">
            <v>191069006.59999999</v>
          </cell>
          <cell r="H1619">
            <v>191069006.59999999</v>
          </cell>
          <cell r="I1619">
            <v>100</v>
          </cell>
        </row>
        <row r="1620">
          <cell r="D1620" t="str">
            <v>21 0 21 10830</v>
          </cell>
          <cell r="E1620" t="str">
            <v/>
          </cell>
          <cell r="F1620">
            <v>50114978.100000001</v>
          </cell>
          <cell r="G1620">
            <v>50114978.100000001</v>
          </cell>
          <cell r="H1620">
            <v>42267658</v>
          </cell>
          <cell r="I1620">
            <v>84.341367795589235</v>
          </cell>
        </row>
        <row r="1621">
          <cell r="D1621" t="str">
            <v>21 0 21 10830</v>
          </cell>
          <cell r="E1621" t="str">
            <v>600</v>
          </cell>
          <cell r="F1621">
            <v>50114978.100000001</v>
          </cell>
          <cell r="G1621">
            <v>50114978.100000001</v>
          </cell>
          <cell r="H1621">
            <v>42267658</v>
          </cell>
          <cell r="I1621">
            <v>84.341367795589235</v>
          </cell>
        </row>
        <row r="1622">
          <cell r="D1622" t="str">
            <v>21 0 21 10830</v>
          </cell>
          <cell r="E1622" t="str">
            <v>610</v>
          </cell>
          <cell r="F1622">
            <v>50114978.100000001</v>
          </cell>
          <cell r="G1622">
            <v>50114978.100000001</v>
          </cell>
          <cell r="H1622">
            <v>42267658</v>
          </cell>
          <cell r="I1622">
            <v>84.341367795589235</v>
          </cell>
        </row>
        <row r="1623">
          <cell r="D1623" t="str">
            <v>21 0 21 10840</v>
          </cell>
          <cell r="E1623" t="str">
            <v/>
          </cell>
          <cell r="F1623">
            <v>13019354.439999999</v>
          </cell>
          <cell r="G1623">
            <v>13019354.439999999</v>
          </cell>
          <cell r="H1623">
            <v>12490870.359999999</v>
          </cell>
          <cell r="I1623">
            <v>95.940781223558119</v>
          </cell>
        </row>
        <row r="1624">
          <cell r="D1624" t="str">
            <v>21 0 21 10840</v>
          </cell>
          <cell r="E1624" t="str">
            <v>100</v>
          </cell>
          <cell r="F1624">
            <v>9707522.4100000001</v>
          </cell>
          <cell r="G1624">
            <v>9707522.4100000001</v>
          </cell>
          <cell r="H1624">
            <v>9682306.4900000002</v>
          </cell>
          <cell r="I1624">
            <v>99.740243504624573</v>
          </cell>
        </row>
        <row r="1625">
          <cell r="D1625" t="str">
            <v>21 0 21 10840</v>
          </cell>
          <cell r="E1625" t="str">
            <v>110</v>
          </cell>
          <cell r="F1625">
            <v>9707522.4100000001</v>
          </cell>
          <cell r="G1625">
            <v>9707522.4100000001</v>
          </cell>
          <cell r="H1625">
            <v>9682306.4900000002</v>
          </cell>
          <cell r="I1625">
            <v>99.740243504624573</v>
          </cell>
        </row>
        <row r="1626">
          <cell r="D1626" t="str">
            <v>21 0 21 10840</v>
          </cell>
          <cell r="E1626" t="str">
            <v>200</v>
          </cell>
          <cell r="F1626">
            <v>3206906.03</v>
          </cell>
          <cell r="G1626">
            <v>3206906.03</v>
          </cell>
          <cell r="H1626">
            <v>2729705.84</v>
          </cell>
          <cell r="I1626">
            <v>85.119607948100679</v>
          </cell>
        </row>
        <row r="1627">
          <cell r="D1627" t="str">
            <v>21 0 21 10840</v>
          </cell>
          <cell r="E1627" t="str">
            <v>240</v>
          </cell>
          <cell r="F1627">
            <v>3206906.03</v>
          </cell>
          <cell r="G1627">
            <v>3206906.03</v>
          </cell>
          <cell r="H1627">
            <v>2729705.84</v>
          </cell>
          <cell r="I1627">
            <v>85.119607948100679</v>
          </cell>
        </row>
        <row r="1628">
          <cell r="D1628" t="str">
            <v>21 0 21 10840</v>
          </cell>
          <cell r="E1628" t="str">
            <v>800</v>
          </cell>
          <cell r="F1628">
            <v>104926</v>
          </cell>
          <cell r="G1628">
            <v>104926</v>
          </cell>
          <cell r="H1628">
            <v>78858.03</v>
          </cell>
          <cell r="I1628">
            <v>75.155852696185889</v>
          </cell>
        </row>
        <row r="1629">
          <cell r="D1629" t="str">
            <v>21 0 21 10840</v>
          </cell>
          <cell r="E1629" t="str">
            <v>850</v>
          </cell>
          <cell r="F1629">
            <v>104926</v>
          </cell>
          <cell r="G1629">
            <v>104926</v>
          </cell>
          <cell r="H1629">
            <v>78858.03</v>
          </cell>
          <cell r="I1629">
            <v>75.155852696185889</v>
          </cell>
        </row>
        <row r="1630">
          <cell r="D1630" t="str">
            <v>21 0 21 13900</v>
          </cell>
          <cell r="E1630" t="str">
            <v/>
          </cell>
          <cell r="F1630">
            <v>47275509.100000001</v>
          </cell>
          <cell r="G1630">
            <v>47275509.100000001</v>
          </cell>
          <cell r="H1630">
            <v>47275509.100000001</v>
          </cell>
          <cell r="I1630">
            <v>100</v>
          </cell>
        </row>
        <row r="1631">
          <cell r="D1631" t="str">
            <v>21 0 21 13900</v>
          </cell>
          <cell r="E1631" t="str">
            <v>600</v>
          </cell>
          <cell r="F1631">
            <v>47275509.100000001</v>
          </cell>
          <cell r="G1631">
            <v>47275509.100000001</v>
          </cell>
          <cell r="H1631">
            <v>47275509.100000001</v>
          </cell>
          <cell r="I1631">
            <v>100</v>
          </cell>
        </row>
        <row r="1632">
          <cell r="D1632" t="str">
            <v>21 0 21 13900</v>
          </cell>
          <cell r="E1632" t="str">
            <v>610</v>
          </cell>
          <cell r="F1632">
            <v>45753359.890000001</v>
          </cell>
          <cell r="G1632">
            <v>45753359.890000001</v>
          </cell>
          <cell r="H1632">
            <v>45753359.890000001</v>
          </cell>
          <cell r="I1632">
            <v>100</v>
          </cell>
        </row>
        <row r="1633">
          <cell r="D1633" t="str">
            <v>21 0 21 13900</v>
          </cell>
          <cell r="E1633" t="str">
            <v>620</v>
          </cell>
          <cell r="F1633">
            <v>1522149.21</v>
          </cell>
          <cell r="G1633">
            <v>1522149.21</v>
          </cell>
          <cell r="H1633">
            <v>1522149.21</v>
          </cell>
          <cell r="I1633">
            <v>100</v>
          </cell>
        </row>
        <row r="1634">
          <cell r="D1634" t="str">
            <v>21 0 21 58340</v>
          </cell>
          <cell r="E1634" t="str">
            <v/>
          </cell>
          <cell r="F1634">
            <v>176186700</v>
          </cell>
          <cell r="G1634">
            <v>166316600</v>
          </cell>
          <cell r="H1634">
            <v>166316600</v>
          </cell>
          <cell r="I1634">
            <v>100</v>
          </cell>
        </row>
        <row r="1635">
          <cell r="D1635" t="str">
            <v>21 0 21 58340</v>
          </cell>
          <cell r="E1635" t="str">
            <v>600</v>
          </cell>
          <cell r="F1635">
            <v>176186700</v>
          </cell>
          <cell r="G1635">
            <v>166316600</v>
          </cell>
          <cell r="H1635">
            <v>166316600</v>
          </cell>
          <cell r="I1635">
            <v>100</v>
          </cell>
        </row>
        <row r="1636">
          <cell r="D1636" t="str">
            <v>21 0 21 58340</v>
          </cell>
          <cell r="E1636" t="str">
            <v>610</v>
          </cell>
          <cell r="F1636">
            <v>171392124</v>
          </cell>
          <cell r="G1636">
            <v>161710309.94999999</v>
          </cell>
          <cell r="H1636">
            <v>161710309.94999999</v>
          </cell>
          <cell r="I1636">
            <v>100</v>
          </cell>
        </row>
        <row r="1637">
          <cell r="D1637" t="str">
            <v>21 0 21 58340</v>
          </cell>
          <cell r="E1637" t="str">
            <v>620</v>
          </cell>
          <cell r="F1637">
            <v>4794576</v>
          </cell>
          <cell r="G1637">
            <v>4606290.05</v>
          </cell>
          <cell r="H1637">
            <v>4606290.05</v>
          </cell>
          <cell r="I1637">
            <v>100</v>
          </cell>
        </row>
        <row r="1638">
          <cell r="D1638" t="str">
            <v>21 0 21 58370</v>
          </cell>
          <cell r="E1638" t="str">
            <v/>
          </cell>
          <cell r="F1638">
            <v>7977200</v>
          </cell>
          <cell r="G1638">
            <v>7583000</v>
          </cell>
          <cell r="H1638">
            <v>7583000</v>
          </cell>
          <cell r="I1638">
            <v>100</v>
          </cell>
        </row>
        <row r="1639">
          <cell r="D1639" t="str">
            <v>21 0 21 58370</v>
          </cell>
          <cell r="E1639" t="str">
            <v>600</v>
          </cell>
          <cell r="F1639">
            <v>7977200</v>
          </cell>
          <cell r="G1639">
            <v>7583000</v>
          </cell>
          <cell r="H1639">
            <v>7583000</v>
          </cell>
          <cell r="I1639">
            <v>100</v>
          </cell>
        </row>
        <row r="1640">
          <cell r="D1640" t="str">
            <v>21 0 21 58370</v>
          </cell>
          <cell r="E1640" t="str">
            <v>610</v>
          </cell>
          <cell r="F1640">
            <v>7752300</v>
          </cell>
          <cell r="G1640">
            <v>7427787.8799999999</v>
          </cell>
          <cell r="H1640">
            <v>7427787.8799999999</v>
          </cell>
          <cell r="I1640">
            <v>100</v>
          </cell>
        </row>
        <row r="1641">
          <cell r="D1641" t="str">
            <v>21 0 21 58370</v>
          </cell>
          <cell r="E1641" t="str">
            <v>620</v>
          </cell>
          <cell r="F1641">
            <v>224900</v>
          </cell>
          <cell r="G1641">
            <v>155212.12</v>
          </cell>
          <cell r="H1641">
            <v>155212.12</v>
          </cell>
          <cell r="I1641">
            <v>100</v>
          </cell>
        </row>
        <row r="1642">
          <cell r="D1642" t="str">
            <v>21 0 33 51370</v>
          </cell>
          <cell r="E1642" t="str">
            <v/>
          </cell>
          <cell r="F1642">
            <v>3634537.7</v>
          </cell>
          <cell r="G1642">
            <v>3634537.7</v>
          </cell>
          <cell r="H1642">
            <v>3582760.21</v>
          </cell>
          <cell r="I1642">
            <v>98.575403688892806</v>
          </cell>
        </row>
        <row r="1643">
          <cell r="D1643" t="str">
            <v>21 0 33 51370</v>
          </cell>
          <cell r="E1643" t="str">
            <v>100</v>
          </cell>
          <cell r="F1643">
            <v>3243115.7</v>
          </cell>
          <cell r="G1643">
            <v>3243115.7</v>
          </cell>
          <cell r="H1643">
            <v>3191535.57</v>
          </cell>
          <cell r="I1643">
            <v>98.409550112566123</v>
          </cell>
        </row>
        <row r="1644">
          <cell r="D1644" t="str">
            <v>21 0 33 51370</v>
          </cell>
          <cell r="E1644" t="str">
            <v>110</v>
          </cell>
          <cell r="F1644">
            <v>3243115.7</v>
          </cell>
          <cell r="G1644">
            <v>3243115.7</v>
          </cell>
          <cell r="H1644">
            <v>3191535.57</v>
          </cell>
          <cell r="I1644">
            <v>98.409550112566123</v>
          </cell>
        </row>
        <row r="1645">
          <cell r="D1645" t="str">
            <v>21 0 33 51370</v>
          </cell>
          <cell r="E1645" t="str">
            <v>200</v>
          </cell>
          <cell r="F1645">
            <v>391422</v>
          </cell>
          <cell r="G1645">
            <v>391422</v>
          </cell>
          <cell r="H1645">
            <v>391224.64</v>
          </cell>
          <cell r="I1645">
            <v>99.949578715555091</v>
          </cell>
        </row>
        <row r="1646">
          <cell r="D1646" t="str">
            <v>21 0 33 51370</v>
          </cell>
          <cell r="E1646" t="str">
            <v>240</v>
          </cell>
          <cell r="F1646">
            <v>391422</v>
          </cell>
          <cell r="G1646">
            <v>391422</v>
          </cell>
          <cell r="H1646">
            <v>391224.64</v>
          </cell>
          <cell r="I1646">
            <v>99.949578715555091</v>
          </cell>
        </row>
        <row r="1647">
          <cell r="D1647" t="str">
            <v>21 0 33 52500</v>
          </cell>
          <cell r="E1647" t="str">
            <v/>
          </cell>
          <cell r="F1647">
            <v>635800</v>
          </cell>
          <cell r="G1647">
            <v>635800</v>
          </cell>
          <cell r="H1647">
            <v>635699.4</v>
          </cell>
          <cell r="I1647">
            <v>99.984177414281234</v>
          </cell>
        </row>
        <row r="1648">
          <cell r="D1648" t="str">
            <v>21 0 33 52500</v>
          </cell>
          <cell r="E1648" t="str">
            <v>200</v>
          </cell>
          <cell r="F1648">
            <v>635800</v>
          </cell>
          <cell r="G1648">
            <v>635800</v>
          </cell>
          <cell r="H1648">
            <v>635699.4</v>
          </cell>
          <cell r="I1648">
            <v>99.984177414281234</v>
          </cell>
        </row>
        <row r="1649">
          <cell r="D1649" t="str">
            <v>21 0 33 52500</v>
          </cell>
          <cell r="E1649" t="str">
            <v>240</v>
          </cell>
          <cell r="F1649">
            <v>635800</v>
          </cell>
          <cell r="G1649">
            <v>635800</v>
          </cell>
          <cell r="H1649">
            <v>635699.4</v>
          </cell>
          <cell r="I1649">
            <v>99.984177414281234</v>
          </cell>
        </row>
        <row r="1650">
          <cell r="D1650" t="str">
            <v>70 0 00 10120</v>
          </cell>
          <cell r="E1650" t="str">
            <v/>
          </cell>
          <cell r="F1650">
            <v>2110040</v>
          </cell>
          <cell r="G1650">
            <v>2110040</v>
          </cell>
          <cell r="H1650">
            <v>1598403.8</v>
          </cell>
          <cell r="I1650">
            <v>75.752298534624941</v>
          </cell>
        </row>
        <row r="1651">
          <cell r="D1651" t="str">
            <v>70 0 00 10120</v>
          </cell>
          <cell r="E1651" t="str">
            <v>600</v>
          </cell>
          <cell r="F1651">
            <v>2110040</v>
          </cell>
          <cell r="G1651">
            <v>2110040</v>
          </cell>
          <cell r="H1651">
            <v>1598403.8</v>
          </cell>
          <cell r="I1651">
            <v>75.752298534624941</v>
          </cell>
        </row>
        <row r="1652">
          <cell r="D1652" t="str">
            <v>70 0 00 10120</v>
          </cell>
          <cell r="E1652" t="str">
            <v>610</v>
          </cell>
          <cell r="F1652">
            <v>2110040</v>
          </cell>
          <cell r="G1652">
            <v>2110040</v>
          </cell>
          <cell r="H1652">
            <v>1598403.8</v>
          </cell>
          <cell r="I1652">
            <v>75.752298534624941</v>
          </cell>
        </row>
        <row r="1653">
          <cell r="D1653" t="str">
            <v>70 0 00 10160</v>
          </cell>
          <cell r="E1653" t="str">
            <v/>
          </cell>
          <cell r="F1653">
            <v>3014</v>
          </cell>
          <cell r="G1653">
            <v>3014</v>
          </cell>
          <cell r="H1653">
            <v>3014</v>
          </cell>
          <cell r="I1653">
            <v>100</v>
          </cell>
        </row>
        <row r="1654">
          <cell r="D1654" t="str">
            <v>70 0 00 10160</v>
          </cell>
          <cell r="E1654" t="str">
            <v>800</v>
          </cell>
          <cell r="F1654">
            <v>3014</v>
          </cell>
          <cell r="G1654">
            <v>3014</v>
          </cell>
          <cell r="H1654">
            <v>3014</v>
          </cell>
          <cell r="I1654">
            <v>100</v>
          </cell>
        </row>
        <row r="1655">
          <cell r="D1655" t="str">
            <v>70 0 00 10160</v>
          </cell>
          <cell r="E1655" t="str">
            <v>830</v>
          </cell>
          <cell r="F1655">
            <v>3014</v>
          </cell>
          <cell r="G1655">
            <v>3014</v>
          </cell>
          <cell r="H1655">
            <v>3014</v>
          </cell>
          <cell r="I1655">
            <v>100</v>
          </cell>
        </row>
        <row r="1656">
          <cell r="D1656" t="str">
            <v>1003</v>
          </cell>
          <cell r="E1656" t="str">
            <v/>
          </cell>
          <cell r="F1656">
            <v>12702447730.540001</v>
          </cell>
          <cell r="G1656">
            <v>12372461284.540001</v>
          </cell>
          <cell r="H1656">
            <v>12035464530.130003</v>
          </cell>
          <cell r="I1656">
            <v>97.276235126869281</v>
          </cell>
        </row>
        <row r="1657">
          <cell r="D1657" t="str">
            <v>07 1 В1 R5760</v>
          </cell>
          <cell r="E1657" t="str">
            <v/>
          </cell>
          <cell r="F1657">
            <v>15246956.52</v>
          </cell>
          <cell r="G1657">
            <v>15246956.52</v>
          </cell>
          <cell r="H1657">
            <v>15246956.52</v>
          </cell>
          <cell r="I1657">
            <v>100</v>
          </cell>
        </row>
        <row r="1658">
          <cell r="D1658" t="str">
            <v>07 1 В1 R5760</v>
          </cell>
          <cell r="E1658" t="str">
            <v>300</v>
          </cell>
          <cell r="F1658">
            <v>15246956.52</v>
          </cell>
          <cell r="G1658">
            <v>15246956.52</v>
          </cell>
          <cell r="H1658">
            <v>15246956.52</v>
          </cell>
          <cell r="I1658">
            <v>100</v>
          </cell>
        </row>
        <row r="1659">
          <cell r="D1659" t="str">
            <v>07 1 В1 R5760</v>
          </cell>
          <cell r="E1659" t="str">
            <v>320</v>
          </cell>
          <cell r="F1659">
            <v>15246956.52</v>
          </cell>
          <cell r="G1659">
            <v>15246956.52</v>
          </cell>
          <cell r="H1659">
            <v>15246956.52</v>
          </cell>
          <cell r="I1659">
            <v>100</v>
          </cell>
        </row>
        <row r="1660">
          <cell r="D1660" t="str">
            <v>11 0 11 11370</v>
          </cell>
          <cell r="E1660" t="str">
            <v/>
          </cell>
          <cell r="F1660">
            <v>15000000</v>
          </cell>
          <cell r="G1660">
            <v>15000000</v>
          </cell>
          <cell r="H1660">
            <v>15000000</v>
          </cell>
          <cell r="I1660">
            <v>100</v>
          </cell>
        </row>
        <row r="1661">
          <cell r="D1661" t="str">
            <v>11 0 11 11370</v>
          </cell>
          <cell r="E1661" t="str">
            <v>600</v>
          </cell>
          <cell r="F1661">
            <v>15000000</v>
          </cell>
          <cell r="G1661">
            <v>15000000</v>
          </cell>
          <cell r="H1661">
            <v>15000000</v>
          </cell>
          <cell r="I1661">
            <v>100</v>
          </cell>
        </row>
        <row r="1662">
          <cell r="D1662" t="str">
            <v>11 0 11 11370</v>
          </cell>
          <cell r="E1662" t="str">
            <v>630</v>
          </cell>
          <cell r="F1662">
            <v>15000000</v>
          </cell>
          <cell r="G1662">
            <v>15000000</v>
          </cell>
          <cell r="H1662">
            <v>15000000</v>
          </cell>
          <cell r="I1662">
            <v>100</v>
          </cell>
        </row>
        <row r="1663">
          <cell r="D1663" t="str">
            <v>14 0 15 13920</v>
          </cell>
          <cell r="E1663" t="str">
            <v/>
          </cell>
          <cell r="F1663">
            <v>380120.02</v>
          </cell>
          <cell r="G1663">
            <v>380120.02</v>
          </cell>
          <cell r="H1663">
            <v>380120.02</v>
          </cell>
          <cell r="I1663">
            <v>100</v>
          </cell>
        </row>
        <row r="1664">
          <cell r="D1664" t="str">
            <v>14 0 15 13920</v>
          </cell>
          <cell r="E1664" t="str">
            <v>300</v>
          </cell>
          <cell r="F1664">
            <v>380120.02</v>
          </cell>
          <cell r="G1664">
            <v>380120.02</v>
          </cell>
          <cell r="H1664">
            <v>380120.02</v>
          </cell>
          <cell r="I1664">
            <v>100</v>
          </cell>
        </row>
        <row r="1665">
          <cell r="D1665" t="str">
            <v>14 0 15 13920</v>
          </cell>
          <cell r="E1665" t="str">
            <v>310</v>
          </cell>
          <cell r="F1665">
            <v>380120.02</v>
          </cell>
          <cell r="G1665">
            <v>380120.02</v>
          </cell>
          <cell r="H1665">
            <v>380120.02</v>
          </cell>
          <cell r="I1665">
            <v>100</v>
          </cell>
        </row>
        <row r="1666">
          <cell r="D1666" t="str">
            <v>14 0 15 R1380</v>
          </cell>
          <cell r="E1666" t="str">
            <v/>
          </cell>
          <cell r="F1666">
            <v>81000000</v>
          </cell>
          <cell r="G1666">
            <v>81000000</v>
          </cell>
          <cell r="H1666">
            <v>34500000</v>
          </cell>
          <cell r="I1666">
            <v>42.592592592592595</v>
          </cell>
        </row>
        <row r="1667">
          <cell r="D1667" t="str">
            <v>14 0 15 R1380</v>
          </cell>
          <cell r="E1667" t="str">
            <v>300</v>
          </cell>
          <cell r="F1667">
            <v>81000000</v>
          </cell>
          <cell r="G1667">
            <v>81000000</v>
          </cell>
          <cell r="H1667">
            <v>34500000</v>
          </cell>
          <cell r="I1667">
            <v>42.592592592592595</v>
          </cell>
        </row>
        <row r="1668">
          <cell r="D1668" t="str">
            <v>14 0 15 R1380</v>
          </cell>
          <cell r="E1668" t="str">
            <v>310</v>
          </cell>
          <cell r="F1668">
            <v>81000000</v>
          </cell>
          <cell r="G1668">
            <v>81000000</v>
          </cell>
          <cell r="H1668">
            <v>34500000</v>
          </cell>
          <cell r="I1668">
            <v>42.592592592592595</v>
          </cell>
        </row>
        <row r="1669">
          <cell r="D1669" t="str">
            <v>14 0 16 13730</v>
          </cell>
          <cell r="E1669" t="str">
            <v/>
          </cell>
          <cell r="F1669">
            <v>46622.3</v>
          </cell>
          <cell r="G1669">
            <v>46622.3</v>
          </cell>
          <cell r="H1669">
            <v>46622.3</v>
          </cell>
          <cell r="I1669">
            <v>100</v>
          </cell>
        </row>
        <row r="1670">
          <cell r="D1670" t="str">
            <v>14 0 16 13730</v>
          </cell>
          <cell r="E1670" t="str">
            <v>300</v>
          </cell>
          <cell r="F1670">
            <v>46622.3</v>
          </cell>
          <cell r="G1670">
            <v>46622.3</v>
          </cell>
          <cell r="H1670">
            <v>46622.3</v>
          </cell>
          <cell r="I1670">
            <v>100</v>
          </cell>
        </row>
        <row r="1671">
          <cell r="D1671" t="str">
            <v>14 0 16 13730</v>
          </cell>
          <cell r="E1671" t="str">
            <v>320</v>
          </cell>
          <cell r="F1671">
            <v>46622.3</v>
          </cell>
          <cell r="G1671">
            <v>46622.3</v>
          </cell>
          <cell r="H1671">
            <v>46622.3</v>
          </cell>
          <cell r="I1671">
            <v>100</v>
          </cell>
        </row>
        <row r="1672">
          <cell r="D1672" t="str">
            <v>14 0 17 13770</v>
          </cell>
          <cell r="E1672" t="str">
            <v/>
          </cell>
          <cell r="F1672">
            <v>4968498861</v>
          </cell>
          <cell r="G1672">
            <v>4968498861</v>
          </cell>
          <cell r="H1672">
            <v>4968498861</v>
          </cell>
          <cell r="I1672">
            <v>100</v>
          </cell>
        </row>
        <row r="1673">
          <cell r="D1673" t="str">
            <v>14 0 17 13770</v>
          </cell>
          <cell r="E1673" t="str">
            <v>300</v>
          </cell>
          <cell r="F1673">
            <v>4968498861</v>
          </cell>
          <cell r="G1673">
            <v>4968498861</v>
          </cell>
          <cell r="H1673">
            <v>4968498861</v>
          </cell>
          <cell r="I1673">
            <v>100</v>
          </cell>
        </row>
        <row r="1674">
          <cell r="D1674" t="str">
            <v>14 0 17 13770</v>
          </cell>
          <cell r="E1674" t="str">
            <v>320</v>
          </cell>
          <cell r="F1674">
            <v>4968498861</v>
          </cell>
          <cell r="G1674">
            <v>4968498861</v>
          </cell>
          <cell r="H1674">
            <v>4968498861</v>
          </cell>
          <cell r="I1674">
            <v>100</v>
          </cell>
        </row>
        <row r="1675">
          <cell r="D1675" t="str">
            <v>16 0 11 14820</v>
          </cell>
          <cell r="E1675" t="str">
            <v/>
          </cell>
          <cell r="F1675">
            <v>6368316.5999999996</v>
          </cell>
          <cell r="G1675">
            <v>6368316.5999999996</v>
          </cell>
          <cell r="H1675">
            <v>6368316.5999999996</v>
          </cell>
          <cell r="I1675">
            <v>100</v>
          </cell>
        </row>
        <row r="1676">
          <cell r="D1676" t="str">
            <v>16 0 11 14820</v>
          </cell>
          <cell r="E1676" t="str">
            <v>200</v>
          </cell>
          <cell r="F1676">
            <v>6368316.5999999996</v>
          </cell>
          <cell r="G1676">
            <v>6368316.5999999996</v>
          </cell>
          <cell r="H1676">
            <v>6368316.5999999996</v>
          </cell>
          <cell r="I1676">
            <v>100</v>
          </cell>
        </row>
        <row r="1677">
          <cell r="D1677" t="str">
            <v>16 0 11 14820</v>
          </cell>
          <cell r="E1677" t="str">
            <v>240</v>
          </cell>
          <cell r="F1677">
            <v>6368316.5999999996</v>
          </cell>
          <cell r="G1677">
            <v>6368316.5999999996</v>
          </cell>
          <cell r="H1677">
            <v>6368316.5999999996</v>
          </cell>
          <cell r="I1677">
            <v>100</v>
          </cell>
        </row>
        <row r="1678">
          <cell r="D1678" t="str">
            <v>16 0 12 R2560</v>
          </cell>
          <cell r="E1678" t="str">
            <v/>
          </cell>
          <cell r="F1678">
            <v>7000000</v>
          </cell>
          <cell r="G1678">
            <v>7000000</v>
          </cell>
          <cell r="H1678">
            <v>7000000</v>
          </cell>
          <cell r="I1678">
            <v>100</v>
          </cell>
        </row>
        <row r="1679">
          <cell r="D1679" t="str">
            <v>16 0 12 R2560</v>
          </cell>
          <cell r="E1679" t="str">
            <v>300</v>
          </cell>
          <cell r="F1679">
            <v>7000000</v>
          </cell>
          <cell r="G1679">
            <v>7000000</v>
          </cell>
          <cell r="H1679">
            <v>7000000</v>
          </cell>
          <cell r="I1679">
            <v>100</v>
          </cell>
        </row>
        <row r="1680">
          <cell r="D1680" t="str">
            <v>16 0 12 R2560</v>
          </cell>
          <cell r="E1680" t="str">
            <v>310</v>
          </cell>
          <cell r="F1680">
            <v>7000000</v>
          </cell>
          <cell r="G1680">
            <v>7000000</v>
          </cell>
          <cell r="H1680">
            <v>7000000</v>
          </cell>
          <cell r="I1680">
            <v>100</v>
          </cell>
        </row>
        <row r="1681">
          <cell r="D1681" t="str">
            <v>19 7 16 16120</v>
          </cell>
          <cell r="E1681" t="str">
            <v/>
          </cell>
          <cell r="F1681">
            <v>13172352</v>
          </cell>
          <cell r="G1681">
            <v>13172352</v>
          </cell>
          <cell r="H1681">
            <v>1545957.56</v>
          </cell>
          <cell r="I1681">
            <v>11.736382082713854</v>
          </cell>
        </row>
        <row r="1682">
          <cell r="D1682" t="str">
            <v>19 7 16 16120</v>
          </cell>
          <cell r="E1682" t="str">
            <v>300</v>
          </cell>
          <cell r="F1682">
            <v>13172352</v>
          </cell>
          <cell r="G1682">
            <v>13172352</v>
          </cell>
          <cell r="H1682">
            <v>1545957.56</v>
          </cell>
          <cell r="I1682">
            <v>11.736382082713854</v>
          </cell>
        </row>
        <row r="1683">
          <cell r="D1683" t="str">
            <v>19 7 16 16120</v>
          </cell>
          <cell r="E1683" t="str">
            <v>320</v>
          </cell>
          <cell r="F1683">
            <v>13172352</v>
          </cell>
          <cell r="G1683">
            <v>13172352</v>
          </cell>
          <cell r="H1683">
            <v>1545957.56</v>
          </cell>
          <cell r="I1683">
            <v>11.736382082713854</v>
          </cell>
        </row>
        <row r="1684">
          <cell r="D1684" t="str">
            <v>21 0 31 16710</v>
          </cell>
          <cell r="E1684" t="str">
            <v/>
          </cell>
          <cell r="F1684">
            <v>4014000</v>
          </cell>
          <cell r="G1684">
            <v>4014000</v>
          </cell>
          <cell r="H1684">
            <v>2743679.83</v>
          </cell>
          <cell r="I1684">
            <v>68.352761086198313</v>
          </cell>
        </row>
        <row r="1685">
          <cell r="D1685" t="str">
            <v>21 0 31 16710</v>
          </cell>
          <cell r="E1685" t="str">
            <v>500</v>
          </cell>
          <cell r="F1685">
            <v>4014000</v>
          </cell>
          <cell r="G1685">
            <v>4014000</v>
          </cell>
          <cell r="H1685">
            <v>2743679.83</v>
          </cell>
          <cell r="I1685">
            <v>68.352761086198313</v>
          </cell>
        </row>
        <row r="1686">
          <cell r="D1686" t="str">
            <v>21 0 31 16710</v>
          </cell>
          <cell r="E1686" t="str">
            <v>530</v>
          </cell>
          <cell r="F1686">
            <v>4014000</v>
          </cell>
          <cell r="G1686">
            <v>4014000</v>
          </cell>
          <cell r="H1686">
            <v>2743679.83</v>
          </cell>
          <cell r="I1686">
            <v>68.352761086198313</v>
          </cell>
        </row>
        <row r="1687">
          <cell r="D1687" t="str">
            <v>21 0 31 16970</v>
          </cell>
          <cell r="E1687" t="str">
            <v/>
          </cell>
          <cell r="F1687">
            <v>1100000</v>
          </cell>
          <cell r="G1687">
            <v>1100000</v>
          </cell>
          <cell r="H1687">
            <v>958000</v>
          </cell>
          <cell r="I1687">
            <v>87.090909090909079</v>
          </cell>
        </row>
        <row r="1688">
          <cell r="D1688" t="str">
            <v>21 0 31 16970</v>
          </cell>
          <cell r="E1688" t="str">
            <v>300</v>
          </cell>
          <cell r="F1688">
            <v>1100000</v>
          </cell>
          <cell r="G1688">
            <v>1100000</v>
          </cell>
          <cell r="H1688">
            <v>958000</v>
          </cell>
          <cell r="I1688">
            <v>87.090909090909079</v>
          </cell>
        </row>
        <row r="1689">
          <cell r="D1689" t="str">
            <v>21 0 31 16970</v>
          </cell>
          <cell r="E1689" t="str">
            <v>320</v>
          </cell>
          <cell r="F1689">
            <v>1100000</v>
          </cell>
          <cell r="G1689">
            <v>1100000</v>
          </cell>
          <cell r="H1689">
            <v>958000</v>
          </cell>
          <cell r="I1689">
            <v>87.090909090909079</v>
          </cell>
        </row>
        <row r="1690">
          <cell r="D1690" t="str">
            <v>21 0 32 16550</v>
          </cell>
          <cell r="E1690" t="str">
            <v/>
          </cell>
          <cell r="F1690">
            <v>330239295.30000001</v>
          </cell>
          <cell r="G1690">
            <v>329989295.30000001</v>
          </cell>
          <cell r="H1690">
            <v>321019391.88</v>
          </cell>
          <cell r="I1690">
            <v>97.281759272874197</v>
          </cell>
        </row>
        <row r="1691">
          <cell r="D1691" t="str">
            <v>21 0 32 16550</v>
          </cell>
          <cell r="E1691" t="str">
            <v>300</v>
          </cell>
          <cell r="F1691">
            <v>330239295.30000001</v>
          </cell>
          <cell r="G1691">
            <v>329989295.30000001</v>
          </cell>
          <cell r="H1691">
            <v>321019391.88</v>
          </cell>
          <cell r="I1691">
            <v>97.281759272874197</v>
          </cell>
        </row>
        <row r="1692">
          <cell r="D1692" t="str">
            <v>21 0 32 16550</v>
          </cell>
          <cell r="E1692" t="str">
            <v>310</v>
          </cell>
          <cell r="F1692">
            <v>330239295.30000001</v>
          </cell>
          <cell r="G1692">
            <v>329989295.30000001</v>
          </cell>
          <cell r="H1692">
            <v>321019391.88</v>
          </cell>
          <cell r="I1692">
            <v>97.281759272874197</v>
          </cell>
        </row>
        <row r="1693">
          <cell r="D1693" t="str">
            <v>21 0 32 16560</v>
          </cell>
          <cell r="E1693" t="str">
            <v/>
          </cell>
          <cell r="F1693">
            <v>122850828</v>
          </cell>
          <cell r="G1693">
            <v>118886132.88</v>
          </cell>
          <cell r="H1693">
            <v>114008243.47</v>
          </cell>
          <cell r="I1693">
            <v>95.897007252373498</v>
          </cell>
        </row>
        <row r="1694">
          <cell r="D1694" t="str">
            <v>21 0 32 16560</v>
          </cell>
          <cell r="E1694" t="str">
            <v>300</v>
          </cell>
          <cell r="F1694">
            <v>122850828</v>
          </cell>
          <cell r="G1694">
            <v>118886132.88</v>
          </cell>
          <cell r="H1694">
            <v>114008243.47</v>
          </cell>
          <cell r="I1694">
            <v>95.897007252373498</v>
          </cell>
        </row>
        <row r="1695">
          <cell r="D1695" t="str">
            <v>21 0 32 16560</v>
          </cell>
          <cell r="E1695" t="str">
            <v>310</v>
          </cell>
          <cell r="F1695">
            <v>122850828</v>
          </cell>
          <cell r="G1695">
            <v>118886132.88</v>
          </cell>
          <cell r="H1695">
            <v>114008243.47</v>
          </cell>
          <cell r="I1695">
            <v>95.897007252373498</v>
          </cell>
        </row>
        <row r="1696">
          <cell r="D1696" t="str">
            <v>21 0 32 16740</v>
          </cell>
          <cell r="E1696" t="str">
            <v/>
          </cell>
          <cell r="F1696">
            <v>600000</v>
          </cell>
          <cell r="G1696">
            <v>600000</v>
          </cell>
          <cell r="H1696">
            <v>560000</v>
          </cell>
          <cell r="I1696">
            <v>93.333333333333329</v>
          </cell>
        </row>
        <row r="1697">
          <cell r="D1697" t="str">
            <v>21 0 32 16740</v>
          </cell>
          <cell r="E1697" t="str">
            <v>300</v>
          </cell>
          <cell r="F1697">
            <v>600000</v>
          </cell>
          <cell r="G1697">
            <v>600000</v>
          </cell>
          <cell r="H1697">
            <v>560000</v>
          </cell>
          <cell r="I1697">
            <v>93.333333333333329</v>
          </cell>
        </row>
        <row r="1698">
          <cell r="D1698" t="str">
            <v>21 0 32 16740</v>
          </cell>
          <cell r="E1698" t="str">
            <v>310</v>
          </cell>
          <cell r="F1698">
            <v>600000</v>
          </cell>
          <cell r="G1698">
            <v>600000</v>
          </cell>
          <cell r="H1698">
            <v>560000</v>
          </cell>
          <cell r="I1698">
            <v>93.333333333333329</v>
          </cell>
        </row>
        <row r="1699">
          <cell r="D1699" t="str">
            <v>21 0 32 16800</v>
          </cell>
          <cell r="E1699" t="str">
            <v/>
          </cell>
          <cell r="F1699">
            <v>64346590</v>
          </cell>
          <cell r="G1699">
            <v>64346590</v>
          </cell>
          <cell r="H1699">
            <v>60277879.020000003</v>
          </cell>
          <cell r="I1699">
            <v>93.676881743072954</v>
          </cell>
        </row>
        <row r="1700">
          <cell r="D1700" t="str">
            <v>21 0 32 16800</v>
          </cell>
          <cell r="E1700" t="str">
            <v>300</v>
          </cell>
          <cell r="F1700">
            <v>64346590</v>
          </cell>
          <cell r="G1700">
            <v>64346590</v>
          </cell>
          <cell r="H1700">
            <v>60277879.020000003</v>
          </cell>
          <cell r="I1700">
            <v>93.676881743072954</v>
          </cell>
        </row>
        <row r="1701">
          <cell r="D1701" t="str">
            <v>21 0 32 16800</v>
          </cell>
          <cell r="E1701" t="str">
            <v>320</v>
          </cell>
          <cell r="F1701">
            <v>64346590</v>
          </cell>
          <cell r="G1701">
            <v>64346590</v>
          </cell>
          <cell r="H1701">
            <v>60277879.020000003</v>
          </cell>
          <cell r="I1701">
            <v>93.676881743072954</v>
          </cell>
        </row>
        <row r="1702">
          <cell r="D1702" t="str">
            <v>21 0 32 16830</v>
          </cell>
          <cell r="E1702" t="str">
            <v/>
          </cell>
          <cell r="F1702">
            <v>71810000</v>
          </cell>
          <cell r="G1702">
            <v>71810000</v>
          </cell>
          <cell r="H1702">
            <v>71795000</v>
          </cell>
          <cell r="I1702">
            <v>99.979111544353145</v>
          </cell>
        </row>
        <row r="1703">
          <cell r="D1703" t="str">
            <v>21 0 32 16830</v>
          </cell>
          <cell r="E1703" t="str">
            <v>300</v>
          </cell>
          <cell r="F1703">
            <v>71810000</v>
          </cell>
          <cell r="G1703">
            <v>71810000</v>
          </cell>
          <cell r="H1703">
            <v>71795000</v>
          </cell>
          <cell r="I1703">
            <v>99.979111544353145</v>
          </cell>
        </row>
        <row r="1704">
          <cell r="D1704" t="str">
            <v>21 0 32 16830</v>
          </cell>
          <cell r="E1704" t="str">
            <v>310</v>
          </cell>
          <cell r="F1704">
            <v>71810000</v>
          </cell>
          <cell r="G1704">
            <v>71810000</v>
          </cell>
          <cell r="H1704">
            <v>71795000</v>
          </cell>
          <cell r="I1704">
            <v>99.979111544353145</v>
          </cell>
        </row>
        <row r="1705">
          <cell r="D1705" t="str">
            <v>21 0 32 16840</v>
          </cell>
          <cell r="E1705" t="str">
            <v/>
          </cell>
          <cell r="F1705">
            <v>11261134.4</v>
          </cell>
          <cell r="G1705">
            <v>11261134.4</v>
          </cell>
          <cell r="H1705">
            <v>11045063.1</v>
          </cell>
          <cell r="I1705">
            <v>98.081265240915684</v>
          </cell>
        </row>
        <row r="1706">
          <cell r="D1706" t="str">
            <v>21 0 32 16840</v>
          </cell>
          <cell r="E1706" t="str">
            <v>300</v>
          </cell>
          <cell r="F1706">
            <v>11261134.4</v>
          </cell>
          <cell r="G1706">
            <v>11261134.4</v>
          </cell>
          <cell r="H1706">
            <v>11045063.1</v>
          </cell>
          <cell r="I1706">
            <v>98.081265240915684</v>
          </cell>
        </row>
        <row r="1707">
          <cell r="D1707" t="str">
            <v>21 0 32 16840</v>
          </cell>
          <cell r="E1707" t="str">
            <v>310</v>
          </cell>
          <cell r="F1707">
            <v>11261134.4</v>
          </cell>
          <cell r="G1707">
            <v>11261134.4</v>
          </cell>
          <cell r="H1707">
            <v>11045063.1</v>
          </cell>
          <cell r="I1707">
            <v>98.081265240915684</v>
          </cell>
        </row>
        <row r="1708">
          <cell r="D1708" t="str">
            <v>21 0 32 16860</v>
          </cell>
          <cell r="E1708" t="str">
            <v/>
          </cell>
          <cell r="F1708">
            <v>73791826.090000004</v>
          </cell>
          <cell r="G1708">
            <v>73791826.090000004</v>
          </cell>
          <cell r="H1708">
            <v>64081784.390000001</v>
          </cell>
          <cell r="I1708">
            <v>86.841304498743298</v>
          </cell>
        </row>
        <row r="1709">
          <cell r="D1709" t="str">
            <v>21 0 32 16860</v>
          </cell>
          <cell r="E1709" t="str">
            <v>300</v>
          </cell>
          <cell r="F1709">
            <v>73791826.090000004</v>
          </cell>
          <cell r="G1709">
            <v>73791826.090000004</v>
          </cell>
          <cell r="H1709">
            <v>64081784.390000001</v>
          </cell>
          <cell r="I1709">
            <v>86.841304498743298</v>
          </cell>
        </row>
        <row r="1710">
          <cell r="D1710" t="str">
            <v>21 0 32 16860</v>
          </cell>
          <cell r="E1710" t="str">
            <v>310</v>
          </cell>
          <cell r="F1710">
            <v>73791826.090000004</v>
          </cell>
          <cell r="G1710">
            <v>73791826.090000004</v>
          </cell>
          <cell r="H1710">
            <v>64081784.390000001</v>
          </cell>
          <cell r="I1710">
            <v>86.841304498743298</v>
          </cell>
        </row>
        <row r="1711">
          <cell r="D1711" t="str">
            <v>21 0 33 11390</v>
          </cell>
          <cell r="E1711" t="str">
            <v/>
          </cell>
          <cell r="F1711">
            <v>14463360</v>
          </cell>
          <cell r="G1711">
            <v>14463360</v>
          </cell>
          <cell r="H1711">
            <v>14463360</v>
          </cell>
          <cell r="I1711">
            <v>100</v>
          </cell>
        </row>
        <row r="1712">
          <cell r="D1712" t="str">
            <v>21 0 33 11390</v>
          </cell>
          <cell r="E1712" t="str">
            <v>300</v>
          </cell>
          <cell r="F1712">
            <v>14463360</v>
          </cell>
          <cell r="G1712">
            <v>14463360</v>
          </cell>
          <cell r="H1712">
            <v>14463360</v>
          </cell>
          <cell r="I1712">
            <v>100</v>
          </cell>
        </row>
        <row r="1713">
          <cell r="D1713" t="str">
            <v>21 0 33 11390</v>
          </cell>
          <cell r="E1713" t="str">
            <v>320</v>
          </cell>
          <cell r="F1713">
            <v>14463360</v>
          </cell>
          <cell r="G1713">
            <v>14463360</v>
          </cell>
          <cell r="H1713">
            <v>14463360</v>
          </cell>
          <cell r="I1713">
            <v>100</v>
          </cell>
        </row>
        <row r="1714">
          <cell r="D1714" t="str">
            <v>21 0 33 16530</v>
          </cell>
          <cell r="E1714" t="str">
            <v/>
          </cell>
          <cell r="F1714">
            <v>13236662.380000001</v>
          </cell>
          <cell r="G1714">
            <v>13236662.380000001</v>
          </cell>
          <cell r="H1714">
            <v>11298229.93</v>
          </cell>
          <cell r="I1714">
            <v>85.355579870882821</v>
          </cell>
        </row>
        <row r="1715">
          <cell r="D1715" t="str">
            <v>21 0 33 16530</v>
          </cell>
          <cell r="E1715" t="str">
            <v>300</v>
          </cell>
          <cell r="F1715">
            <v>13236662.380000001</v>
          </cell>
          <cell r="G1715">
            <v>13236662.380000001</v>
          </cell>
          <cell r="H1715">
            <v>11298229.93</v>
          </cell>
          <cell r="I1715">
            <v>85.355579870882821</v>
          </cell>
        </row>
        <row r="1716">
          <cell r="D1716" t="str">
            <v>21 0 33 16530</v>
          </cell>
          <cell r="E1716" t="str">
            <v>310</v>
          </cell>
          <cell r="F1716">
            <v>13236662.380000001</v>
          </cell>
          <cell r="G1716">
            <v>13236662.380000001</v>
          </cell>
          <cell r="H1716">
            <v>11298229.93</v>
          </cell>
          <cell r="I1716">
            <v>85.355579870882821</v>
          </cell>
        </row>
        <row r="1717">
          <cell r="D1717" t="str">
            <v>21 0 33 16540</v>
          </cell>
          <cell r="E1717" t="str">
            <v/>
          </cell>
          <cell r="F1717">
            <v>310391280</v>
          </cell>
          <cell r="G1717">
            <v>310391280</v>
          </cell>
          <cell r="H1717">
            <v>289538114.24000001</v>
          </cell>
          <cell r="I1717">
            <v>93.281652190744538</v>
          </cell>
        </row>
        <row r="1718">
          <cell r="D1718" t="str">
            <v>21 0 33 16540</v>
          </cell>
          <cell r="E1718" t="str">
            <v>300</v>
          </cell>
          <cell r="F1718">
            <v>310391280</v>
          </cell>
          <cell r="G1718">
            <v>310391280</v>
          </cell>
          <cell r="H1718">
            <v>289538114.24000001</v>
          </cell>
          <cell r="I1718">
            <v>93.281652190744538</v>
          </cell>
        </row>
        <row r="1719">
          <cell r="D1719" t="str">
            <v>21 0 33 16540</v>
          </cell>
          <cell r="E1719" t="str">
            <v>320</v>
          </cell>
          <cell r="F1719">
            <v>310391280</v>
          </cell>
          <cell r="G1719">
            <v>310391280</v>
          </cell>
          <cell r="H1719">
            <v>289538114.24000001</v>
          </cell>
          <cell r="I1719">
            <v>93.281652190744538</v>
          </cell>
        </row>
        <row r="1720">
          <cell r="D1720" t="str">
            <v>21 0 33 16570</v>
          </cell>
          <cell r="E1720" t="str">
            <v/>
          </cell>
          <cell r="F1720">
            <v>495417.59999999998</v>
          </cell>
          <cell r="G1720">
            <v>495417.59999999998</v>
          </cell>
          <cell r="H1720">
            <v>259078</v>
          </cell>
          <cell r="I1720">
            <v>52.294872043302462</v>
          </cell>
        </row>
        <row r="1721">
          <cell r="D1721" t="str">
            <v>21 0 33 16570</v>
          </cell>
          <cell r="E1721" t="str">
            <v>300</v>
          </cell>
          <cell r="F1721">
            <v>495417.59999999998</v>
          </cell>
          <cell r="G1721">
            <v>495417.59999999998</v>
          </cell>
          <cell r="H1721">
            <v>259078</v>
          </cell>
          <cell r="I1721">
            <v>52.294872043302462</v>
          </cell>
        </row>
        <row r="1722">
          <cell r="D1722" t="str">
            <v>21 0 33 16570</v>
          </cell>
          <cell r="E1722" t="str">
            <v>310</v>
          </cell>
          <cell r="F1722">
            <v>495417.59999999998</v>
          </cell>
          <cell r="G1722">
            <v>495417.59999999998</v>
          </cell>
          <cell r="H1722">
            <v>259078</v>
          </cell>
          <cell r="I1722">
            <v>52.294872043302462</v>
          </cell>
        </row>
        <row r="1723">
          <cell r="D1723" t="str">
            <v>21 0 33 16650</v>
          </cell>
          <cell r="E1723" t="str">
            <v/>
          </cell>
          <cell r="F1723">
            <v>5600</v>
          </cell>
          <cell r="G1723">
            <v>5600</v>
          </cell>
          <cell r="H1723">
            <v>2933.36</v>
          </cell>
          <cell r="I1723">
            <v>52.381428571428579</v>
          </cell>
        </row>
        <row r="1724">
          <cell r="D1724" t="str">
            <v>21 0 33 16650</v>
          </cell>
          <cell r="E1724" t="str">
            <v>300</v>
          </cell>
          <cell r="F1724">
            <v>5600</v>
          </cell>
          <cell r="G1724">
            <v>5600</v>
          </cell>
          <cell r="H1724">
            <v>2933.36</v>
          </cell>
          <cell r="I1724">
            <v>52.381428571428579</v>
          </cell>
        </row>
        <row r="1725">
          <cell r="D1725" t="str">
            <v>21 0 33 16650</v>
          </cell>
          <cell r="E1725" t="str">
            <v>310</v>
          </cell>
          <cell r="F1725">
            <v>5600</v>
          </cell>
          <cell r="G1725">
            <v>5600</v>
          </cell>
          <cell r="H1725">
            <v>2933.36</v>
          </cell>
          <cell r="I1725">
            <v>52.381428571428579</v>
          </cell>
        </row>
        <row r="1726">
          <cell r="D1726" t="str">
            <v>21 0 33 16670</v>
          </cell>
          <cell r="E1726" t="str">
            <v/>
          </cell>
          <cell r="F1726">
            <v>42336333.700000003</v>
          </cell>
          <cell r="G1726">
            <v>42336333.700000003</v>
          </cell>
          <cell r="H1726">
            <v>29290851</v>
          </cell>
          <cell r="I1726">
            <v>69.186083064155355</v>
          </cell>
        </row>
        <row r="1727">
          <cell r="D1727" t="str">
            <v>21 0 33 16670</v>
          </cell>
          <cell r="E1727" t="str">
            <v>300</v>
          </cell>
          <cell r="F1727">
            <v>42336333.700000003</v>
          </cell>
          <cell r="G1727">
            <v>42336333.700000003</v>
          </cell>
          <cell r="H1727">
            <v>29290851</v>
          </cell>
          <cell r="I1727">
            <v>69.186083064155355</v>
          </cell>
        </row>
        <row r="1728">
          <cell r="D1728" t="str">
            <v>21 0 33 16670</v>
          </cell>
          <cell r="E1728" t="str">
            <v>320</v>
          </cell>
          <cell r="F1728">
            <v>42336333.700000003</v>
          </cell>
          <cell r="G1728">
            <v>42336333.700000003</v>
          </cell>
          <cell r="H1728">
            <v>29290851</v>
          </cell>
          <cell r="I1728">
            <v>69.186083064155355</v>
          </cell>
        </row>
        <row r="1729">
          <cell r="D1729" t="str">
            <v>21 0 33 16680</v>
          </cell>
          <cell r="E1729" t="str">
            <v/>
          </cell>
          <cell r="F1729">
            <v>920500</v>
          </cell>
          <cell r="G1729">
            <v>920500</v>
          </cell>
          <cell r="H1729">
            <v>850285.92</v>
          </cell>
          <cell r="I1729">
            <v>92.372180336773496</v>
          </cell>
        </row>
        <row r="1730">
          <cell r="D1730" t="str">
            <v>21 0 33 16680</v>
          </cell>
          <cell r="E1730" t="str">
            <v>300</v>
          </cell>
          <cell r="F1730">
            <v>920500</v>
          </cell>
          <cell r="G1730">
            <v>920500</v>
          </cell>
          <cell r="H1730">
            <v>850285.92</v>
          </cell>
          <cell r="I1730">
            <v>92.372180336773496</v>
          </cell>
        </row>
        <row r="1731">
          <cell r="D1731" t="str">
            <v>21 0 33 16680</v>
          </cell>
          <cell r="E1731" t="str">
            <v>320</v>
          </cell>
          <cell r="F1731">
            <v>920500</v>
          </cell>
          <cell r="G1731">
            <v>920500</v>
          </cell>
          <cell r="H1731">
            <v>850285.92</v>
          </cell>
          <cell r="I1731">
            <v>92.372180336773496</v>
          </cell>
        </row>
        <row r="1732">
          <cell r="D1732" t="str">
            <v>21 0 33 16750</v>
          </cell>
          <cell r="E1732" t="str">
            <v/>
          </cell>
          <cell r="F1732">
            <v>3813000</v>
          </cell>
          <cell r="G1732">
            <v>3813000</v>
          </cell>
          <cell r="H1732">
            <v>2552437.56</v>
          </cell>
          <cell r="I1732">
            <v>66.94040283241543</v>
          </cell>
        </row>
        <row r="1733">
          <cell r="D1733" t="str">
            <v>21 0 33 16750</v>
          </cell>
          <cell r="E1733" t="str">
            <v>300</v>
          </cell>
          <cell r="F1733">
            <v>3813000</v>
          </cell>
          <cell r="G1733">
            <v>3813000</v>
          </cell>
          <cell r="H1733">
            <v>2552437.56</v>
          </cell>
          <cell r="I1733">
            <v>66.94040283241543</v>
          </cell>
        </row>
        <row r="1734">
          <cell r="D1734" t="str">
            <v>21 0 33 16750</v>
          </cell>
          <cell r="E1734" t="str">
            <v>320</v>
          </cell>
          <cell r="F1734">
            <v>3813000</v>
          </cell>
          <cell r="G1734">
            <v>3813000</v>
          </cell>
          <cell r="H1734">
            <v>2552437.56</v>
          </cell>
          <cell r="I1734">
            <v>66.94040283241543</v>
          </cell>
        </row>
        <row r="1735">
          <cell r="D1735" t="str">
            <v>21 0 33 16760</v>
          </cell>
          <cell r="E1735" t="str">
            <v/>
          </cell>
          <cell r="F1735">
            <v>71236800</v>
          </cell>
          <cell r="G1735">
            <v>71236800</v>
          </cell>
          <cell r="H1735">
            <v>69750581.420000002</v>
          </cell>
          <cell r="I1735">
            <v>97.913692670080636</v>
          </cell>
        </row>
        <row r="1736">
          <cell r="D1736" t="str">
            <v>21 0 33 16760</v>
          </cell>
          <cell r="E1736" t="str">
            <v>300</v>
          </cell>
          <cell r="F1736">
            <v>71236800</v>
          </cell>
          <cell r="G1736">
            <v>71236800</v>
          </cell>
          <cell r="H1736">
            <v>69750581.420000002</v>
          </cell>
          <cell r="I1736">
            <v>97.913692670080636</v>
          </cell>
        </row>
        <row r="1737">
          <cell r="D1737" t="str">
            <v>21 0 33 16760</v>
          </cell>
          <cell r="E1737" t="str">
            <v>310</v>
          </cell>
          <cell r="F1737">
            <v>71236800</v>
          </cell>
          <cell r="G1737">
            <v>71236800</v>
          </cell>
          <cell r="H1737">
            <v>69750581.420000002</v>
          </cell>
          <cell r="I1737">
            <v>97.913692670080636</v>
          </cell>
        </row>
        <row r="1738">
          <cell r="D1738" t="str">
            <v>21 0 33 16770</v>
          </cell>
          <cell r="E1738" t="str">
            <v/>
          </cell>
          <cell r="F1738">
            <v>433251</v>
          </cell>
          <cell r="G1738">
            <v>433251</v>
          </cell>
          <cell r="H1738">
            <v>258595.59</v>
          </cell>
          <cell r="I1738">
            <v>59.687245961348033</v>
          </cell>
        </row>
        <row r="1739">
          <cell r="D1739" t="str">
            <v>21 0 33 16770</v>
          </cell>
          <cell r="E1739" t="str">
            <v>300</v>
          </cell>
          <cell r="F1739">
            <v>433251</v>
          </cell>
          <cell r="G1739">
            <v>433251</v>
          </cell>
          <cell r="H1739">
            <v>258595.59</v>
          </cell>
          <cell r="I1739">
            <v>59.687245961348033</v>
          </cell>
        </row>
        <row r="1740">
          <cell r="D1740" t="str">
            <v>21 0 33 16770</v>
          </cell>
          <cell r="E1740" t="str">
            <v>310</v>
          </cell>
          <cell r="F1740">
            <v>433251</v>
          </cell>
          <cell r="G1740">
            <v>433251</v>
          </cell>
          <cell r="H1740">
            <v>258595.59</v>
          </cell>
          <cell r="I1740">
            <v>59.687245961348033</v>
          </cell>
        </row>
        <row r="1741">
          <cell r="D1741" t="str">
            <v>21 0 33 16810</v>
          </cell>
          <cell r="E1741" t="str">
            <v/>
          </cell>
          <cell r="F1741">
            <v>1790</v>
          </cell>
          <cell r="G1741">
            <v>1790</v>
          </cell>
          <cell r="H1741">
            <v>865.48</v>
          </cell>
          <cell r="I1741">
            <v>48.350837988826818</v>
          </cell>
        </row>
        <row r="1742">
          <cell r="D1742" t="str">
            <v>21 0 33 16810</v>
          </cell>
          <cell r="E1742" t="str">
            <v>300</v>
          </cell>
          <cell r="F1742">
            <v>1790</v>
          </cell>
          <cell r="G1742">
            <v>1790</v>
          </cell>
          <cell r="H1742">
            <v>865.48</v>
          </cell>
          <cell r="I1742">
            <v>48.350837988826818</v>
          </cell>
        </row>
        <row r="1743">
          <cell r="D1743" t="str">
            <v>21 0 33 16810</v>
          </cell>
          <cell r="E1743" t="str">
            <v>320</v>
          </cell>
          <cell r="F1743">
            <v>1790</v>
          </cell>
          <cell r="G1743">
            <v>1790</v>
          </cell>
          <cell r="H1743">
            <v>865.48</v>
          </cell>
          <cell r="I1743">
            <v>48.350837988826818</v>
          </cell>
        </row>
        <row r="1744">
          <cell r="D1744" t="str">
            <v>21 0 33 16900</v>
          </cell>
          <cell r="E1744" t="str">
            <v/>
          </cell>
          <cell r="F1744">
            <v>61970000</v>
          </cell>
          <cell r="G1744">
            <v>61970000</v>
          </cell>
          <cell r="H1744">
            <v>61970000</v>
          </cell>
          <cell r="I1744">
            <v>100</v>
          </cell>
        </row>
        <row r="1745">
          <cell r="D1745" t="str">
            <v>21 0 33 16900</v>
          </cell>
          <cell r="E1745" t="str">
            <v>300</v>
          </cell>
          <cell r="F1745">
            <v>61970000</v>
          </cell>
          <cell r="G1745">
            <v>61970000</v>
          </cell>
          <cell r="H1745">
            <v>61970000</v>
          </cell>
          <cell r="I1745">
            <v>100</v>
          </cell>
        </row>
        <row r="1746">
          <cell r="D1746" t="str">
            <v>21 0 33 16900</v>
          </cell>
          <cell r="E1746" t="str">
            <v>320</v>
          </cell>
          <cell r="F1746">
            <v>61970000</v>
          </cell>
          <cell r="G1746">
            <v>61970000</v>
          </cell>
          <cell r="H1746">
            <v>61970000</v>
          </cell>
          <cell r="I1746">
            <v>100</v>
          </cell>
        </row>
        <row r="1747">
          <cell r="D1747" t="str">
            <v>21 0 33 16920</v>
          </cell>
          <cell r="E1747" t="str">
            <v/>
          </cell>
          <cell r="F1747">
            <v>600000</v>
          </cell>
          <cell r="G1747">
            <v>600000</v>
          </cell>
          <cell r="H1747">
            <v>416000</v>
          </cell>
          <cell r="I1747">
            <v>69.333333333333343</v>
          </cell>
        </row>
        <row r="1748">
          <cell r="D1748" t="str">
            <v>21 0 33 16920</v>
          </cell>
          <cell r="E1748" t="str">
            <v>300</v>
          </cell>
          <cell r="F1748">
            <v>600000</v>
          </cell>
          <cell r="G1748">
            <v>600000</v>
          </cell>
          <cell r="H1748">
            <v>416000</v>
          </cell>
          <cell r="I1748">
            <v>69.333333333333343</v>
          </cell>
        </row>
        <row r="1749">
          <cell r="D1749" t="str">
            <v>21 0 33 16920</v>
          </cell>
          <cell r="E1749" t="str">
            <v>320</v>
          </cell>
          <cell r="F1749">
            <v>600000</v>
          </cell>
          <cell r="G1749">
            <v>600000</v>
          </cell>
          <cell r="H1749">
            <v>416000</v>
          </cell>
          <cell r="I1749">
            <v>69.333333333333343</v>
          </cell>
        </row>
        <row r="1750">
          <cell r="D1750" t="str">
            <v>21 0 33 16990</v>
          </cell>
          <cell r="E1750" t="str">
            <v/>
          </cell>
          <cell r="F1750">
            <v>3240000</v>
          </cell>
          <cell r="G1750">
            <v>3240000</v>
          </cell>
          <cell r="H1750">
            <v>2335325.16</v>
          </cell>
          <cell r="I1750">
            <v>72.077937037037046</v>
          </cell>
        </row>
        <row r="1751">
          <cell r="D1751" t="str">
            <v>21 0 33 16990</v>
          </cell>
          <cell r="E1751" t="str">
            <v>300</v>
          </cell>
          <cell r="F1751">
            <v>3240000</v>
          </cell>
          <cell r="G1751">
            <v>3240000</v>
          </cell>
          <cell r="H1751">
            <v>2335325.16</v>
          </cell>
          <cell r="I1751">
            <v>72.077937037037046</v>
          </cell>
        </row>
        <row r="1752">
          <cell r="D1752" t="str">
            <v>21 0 33 16990</v>
          </cell>
          <cell r="E1752" t="str">
            <v>320</v>
          </cell>
          <cell r="F1752">
            <v>3240000</v>
          </cell>
          <cell r="G1752">
            <v>3240000</v>
          </cell>
          <cell r="H1752">
            <v>2335325.16</v>
          </cell>
          <cell r="I1752">
            <v>72.077937037037046</v>
          </cell>
        </row>
        <row r="1753">
          <cell r="D1753" t="str">
            <v>21 0 33 5134F</v>
          </cell>
          <cell r="E1753" t="str">
            <v/>
          </cell>
          <cell r="F1753">
            <v>2336600</v>
          </cell>
          <cell r="G1753">
            <v>2336600</v>
          </cell>
          <cell r="H1753">
            <v>2273180</v>
          </cell>
          <cell r="I1753">
            <v>97.285799880167772</v>
          </cell>
        </row>
        <row r="1754">
          <cell r="D1754" t="str">
            <v>21 0 33 5134F</v>
          </cell>
          <cell r="E1754" t="str">
            <v>300</v>
          </cell>
          <cell r="F1754">
            <v>2336600</v>
          </cell>
          <cell r="G1754">
            <v>2336600</v>
          </cell>
          <cell r="H1754">
            <v>2273180</v>
          </cell>
          <cell r="I1754">
            <v>97.285799880167772</v>
          </cell>
        </row>
        <row r="1755">
          <cell r="D1755" t="str">
            <v>21 0 33 5134F</v>
          </cell>
          <cell r="E1755" t="str">
            <v>320</v>
          </cell>
          <cell r="F1755">
            <v>2336600</v>
          </cell>
          <cell r="G1755">
            <v>2336600</v>
          </cell>
          <cell r="H1755">
            <v>2273180</v>
          </cell>
          <cell r="I1755">
            <v>97.285799880167772</v>
          </cell>
        </row>
        <row r="1756">
          <cell r="D1756" t="str">
            <v>21 0 33 51350</v>
          </cell>
          <cell r="E1756" t="str">
            <v/>
          </cell>
          <cell r="F1756">
            <v>7556500</v>
          </cell>
          <cell r="G1756">
            <v>7556500</v>
          </cell>
          <cell r="H1756">
            <v>7556492</v>
          </cell>
          <cell r="I1756">
            <v>99.999894130880691</v>
          </cell>
        </row>
        <row r="1757">
          <cell r="D1757" t="str">
            <v>21 0 33 51350</v>
          </cell>
          <cell r="E1757" t="str">
            <v>300</v>
          </cell>
          <cell r="F1757">
            <v>7556500</v>
          </cell>
          <cell r="G1757">
            <v>7556500</v>
          </cell>
          <cell r="H1757">
            <v>7556492</v>
          </cell>
          <cell r="I1757">
            <v>99.999894130880691</v>
          </cell>
        </row>
        <row r="1758">
          <cell r="D1758" t="str">
            <v>21 0 33 51350</v>
          </cell>
          <cell r="E1758" t="str">
            <v>320</v>
          </cell>
          <cell r="F1758">
            <v>7556500</v>
          </cell>
          <cell r="G1758">
            <v>7556500</v>
          </cell>
          <cell r="H1758">
            <v>7556492</v>
          </cell>
          <cell r="I1758">
            <v>99.999894130880691</v>
          </cell>
        </row>
        <row r="1759">
          <cell r="D1759" t="str">
            <v>21 0 33 51370</v>
          </cell>
          <cell r="E1759" t="str">
            <v/>
          </cell>
          <cell r="F1759">
            <v>1867649034.3</v>
          </cell>
          <cell r="G1759">
            <v>1700129034.3</v>
          </cell>
          <cell r="H1759">
            <v>1699246560.4099998</v>
          </cell>
          <cell r="I1759">
            <v>99.948093710995096</v>
          </cell>
        </row>
        <row r="1760">
          <cell r="D1760" t="str">
            <v>21 0 33 51370</v>
          </cell>
          <cell r="E1760" t="str">
            <v>200</v>
          </cell>
          <cell r="F1760">
            <v>4000000</v>
          </cell>
          <cell r="G1760">
            <v>4000000</v>
          </cell>
          <cell r="H1760">
            <v>3117526.11</v>
          </cell>
          <cell r="I1760">
            <v>77.93815275</v>
          </cell>
        </row>
        <row r="1761">
          <cell r="D1761" t="str">
            <v>21 0 33 51370</v>
          </cell>
          <cell r="E1761" t="str">
            <v>240</v>
          </cell>
          <cell r="F1761">
            <v>4000000</v>
          </cell>
          <cell r="G1761">
            <v>4000000</v>
          </cell>
          <cell r="H1761">
            <v>3117526.11</v>
          </cell>
          <cell r="I1761">
            <v>77.93815275</v>
          </cell>
        </row>
        <row r="1762">
          <cell r="D1762" t="str">
            <v>21 0 33 51370</v>
          </cell>
          <cell r="E1762" t="str">
            <v>300</v>
          </cell>
          <cell r="F1762">
            <v>1863649034.3</v>
          </cell>
          <cell r="G1762">
            <v>1696129034.3</v>
          </cell>
          <cell r="H1762">
            <v>1696129034.3</v>
          </cell>
          <cell r="I1762">
            <v>100</v>
          </cell>
        </row>
        <row r="1763">
          <cell r="D1763" t="str">
            <v>21 0 33 51370</v>
          </cell>
          <cell r="E1763" t="str">
            <v>310</v>
          </cell>
          <cell r="F1763">
            <v>1813649034.3</v>
          </cell>
          <cell r="G1763">
            <v>1673869394.3</v>
          </cell>
          <cell r="H1763">
            <v>1673869394.3</v>
          </cell>
          <cell r="I1763">
            <v>100</v>
          </cell>
        </row>
        <row r="1764">
          <cell r="D1764" t="str">
            <v>21 0 33 51370</v>
          </cell>
          <cell r="E1764" t="str">
            <v>320</v>
          </cell>
          <cell r="F1764">
            <v>50000000</v>
          </cell>
          <cell r="G1764">
            <v>22259640</v>
          </cell>
          <cell r="H1764">
            <v>22259640</v>
          </cell>
          <cell r="I1764">
            <v>100</v>
          </cell>
        </row>
        <row r="1765">
          <cell r="D1765" t="str">
            <v>21 0 33 51760</v>
          </cell>
          <cell r="E1765" t="str">
            <v/>
          </cell>
          <cell r="F1765">
            <v>3572400</v>
          </cell>
          <cell r="G1765">
            <v>3572400</v>
          </cell>
          <cell r="H1765">
            <v>3572400</v>
          </cell>
          <cell r="I1765">
            <v>100</v>
          </cell>
        </row>
        <row r="1766">
          <cell r="D1766" t="str">
            <v>21 0 33 51760</v>
          </cell>
          <cell r="E1766" t="str">
            <v>300</v>
          </cell>
          <cell r="F1766">
            <v>3572400</v>
          </cell>
          <cell r="G1766">
            <v>3572400</v>
          </cell>
          <cell r="H1766">
            <v>3572400</v>
          </cell>
          <cell r="I1766">
            <v>100</v>
          </cell>
        </row>
        <row r="1767">
          <cell r="D1767" t="str">
            <v>21 0 33 51760</v>
          </cell>
          <cell r="E1767" t="str">
            <v>320</v>
          </cell>
          <cell r="F1767">
            <v>3572400</v>
          </cell>
          <cell r="G1767">
            <v>3572400</v>
          </cell>
          <cell r="H1767">
            <v>3572400</v>
          </cell>
          <cell r="I1767">
            <v>100</v>
          </cell>
        </row>
        <row r="1768">
          <cell r="D1768" t="str">
            <v>21 0 33 52200</v>
          </cell>
          <cell r="E1768" t="str">
            <v/>
          </cell>
          <cell r="F1768">
            <v>91383500</v>
          </cell>
          <cell r="G1768">
            <v>91383500</v>
          </cell>
          <cell r="H1768">
            <v>65163327.969999999</v>
          </cell>
          <cell r="I1768">
            <v>71.307542357208902</v>
          </cell>
        </row>
        <row r="1769">
          <cell r="D1769" t="str">
            <v>21 0 33 52200</v>
          </cell>
          <cell r="E1769" t="str">
            <v>200</v>
          </cell>
          <cell r="F1769">
            <v>400000</v>
          </cell>
          <cell r="G1769">
            <v>400000</v>
          </cell>
          <cell r="H1769">
            <v>187006.18</v>
          </cell>
          <cell r="I1769">
            <v>46.751545</v>
          </cell>
        </row>
        <row r="1770">
          <cell r="D1770" t="str">
            <v>21 0 33 52200</v>
          </cell>
          <cell r="E1770" t="str">
            <v>240</v>
          </cell>
          <cell r="F1770">
            <v>400000</v>
          </cell>
          <cell r="G1770">
            <v>400000</v>
          </cell>
          <cell r="H1770">
            <v>187006.18</v>
          </cell>
          <cell r="I1770">
            <v>46.751545</v>
          </cell>
        </row>
        <row r="1771">
          <cell r="D1771" t="str">
            <v>21 0 33 52200</v>
          </cell>
          <cell r="E1771" t="str">
            <v>300</v>
          </cell>
          <cell r="F1771">
            <v>90983500</v>
          </cell>
          <cell r="G1771">
            <v>90983500</v>
          </cell>
          <cell r="H1771">
            <v>64976321.789999999</v>
          </cell>
          <cell r="I1771">
            <v>71.415500381937377</v>
          </cell>
        </row>
        <row r="1772">
          <cell r="D1772" t="str">
            <v>21 0 33 52200</v>
          </cell>
          <cell r="E1772" t="str">
            <v>310</v>
          </cell>
          <cell r="F1772">
            <v>90983500</v>
          </cell>
          <cell r="G1772">
            <v>90983500</v>
          </cell>
          <cell r="H1772">
            <v>64976321.789999999</v>
          </cell>
          <cell r="I1772">
            <v>71.415500381937377</v>
          </cell>
        </row>
        <row r="1773">
          <cell r="D1773" t="str">
            <v>21 0 33 52400</v>
          </cell>
          <cell r="E1773" t="str">
            <v/>
          </cell>
          <cell r="F1773">
            <v>124400</v>
          </cell>
          <cell r="G1773">
            <v>124400</v>
          </cell>
          <cell r="H1773">
            <v>49544.28</v>
          </cell>
          <cell r="I1773">
            <v>39.826591639871381</v>
          </cell>
        </row>
        <row r="1774">
          <cell r="D1774" t="str">
            <v>21 0 33 52400</v>
          </cell>
          <cell r="E1774" t="str">
            <v>300</v>
          </cell>
          <cell r="F1774">
            <v>124400</v>
          </cell>
          <cell r="G1774">
            <v>124400</v>
          </cell>
          <cell r="H1774">
            <v>49544.28</v>
          </cell>
          <cell r="I1774">
            <v>39.826591639871381</v>
          </cell>
        </row>
        <row r="1775">
          <cell r="D1775" t="str">
            <v>21 0 33 52400</v>
          </cell>
          <cell r="E1775" t="str">
            <v>310</v>
          </cell>
          <cell r="F1775">
            <v>124400</v>
          </cell>
          <cell r="G1775">
            <v>124400</v>
          </cell>
          <cell r="H1775">
            <v>49544.28</v>
          </cell>
          <cell r="I1775">
            <v>39.826591639871381</v>
          </cell>
        </row>
        <row r="1776">
          <cell r="D1776" t="str">
            <v>21 0 33 52500</v>
          </cell>
          <cell r="E1776" t="str">
            <v/>
          </cell>
          <cell r="F1776">
            <v>767022000</v>
          </cell>
          <cell r="G1776">
            <v>730222000</v>
          </cell>
          <cell r="H1776">
            <v>686017833.69999993</v>
          </cell>
          <cell r="I1776">
            <v>93.946475688215358</v>
          </cell>
        </row>
        <row r="1777">
          <cell r="D1777" t="str">
            <v>21 0 33 52500</v>
          </cell>
          <cell r="E1777" t="str">
            <v>200</v>
          </cell>
          <cell r="F1777">
            <v>9564200</v>
          </cell>
          <cell r="G1777">
            <v>9564200</v>
          </cell>
          <cell r="H1777">
            <v>7826587.1699999999</v>
          </cell>
          <cell r="I1777">
            <v>81.832115284080217</v>
          </cell>
        </row>
        <row r="1778">
          <cell r="D1778" t="str">
            <v>21 0 33 52500</v>
          </cell>
          <cell r="E1778" t="str">
            <v>240</v>
          </cell>
          <cell r="F1778">
            <v>9564200</v>
          </cell>
          <cell r="G1778">
            <v>9564200</v>
          </cell>
          <cell r="H1778">
            <v>7826587.1699999999</v>
          </cell>
          <cell r="I1778">
            <v>81.832115284080217</v>
          </cell>
        </row>
        <row r="1779">
          <cell r="D1779" t="str">
            <v>21 0 33 52500</v>
          </cell>
          <cell r="E1779" t="str">
            <v>300</v>
          </cell>
          <cell r="F1779">
            <v>757457800</v>
          </cell>
          <cell r="G1779">
            <v>720657800</v>
          </cell>
          <cell r="H1779">
            <v>678191246.52999997</v>
          </cell>
          <cell r="I1779">
            <v>94.107251254340127</v>
          </cell>
        </row>
        <row r="1780">
          <cell r="D1780" t="str">
            <v>21 0 33 52500</v>
          </cell>
          <cell r="E1780" t="str">
            <v>320</v>
          </cell>
          <cell r="F1780">
            <v>757457800</v>
          </cell>
          <cell r="G1780">
            <v>720657800</v>
          </cell>
          <cell r="H1780">
            <v>678191246.52999997</v>
          </cell>
          <cell r="I1780">
            <v>94.107251254340127</v>
          </cell>
        </row>
        <row r="1781">
          <cell r="D1781" t="str">
            <v>21 0 33 52520</v>
          </cell>
          <cell r="E1781" t="str">
            <v/>
          </cell>
          <cell r="F1781">
            <v>43000</v>
          </cell>
          <cell r="G1781">
            <v>51200</v>
          </cell>
          <cell r="H1781">
            <v>50815</v>
          </cell>
          <cell r="I1781">
            <v>99.248046875</v>
          </cell>
        </row>
        <row r="1782">
          <cell r="D1782" t="str">
            <v>21 0 33 52520</v>
          </cell>
          <cell r="E1782" t="str">
            <v>300</v>
          </cell>
          <cell r="F1782">
            <v>43000</v>
          </cell>
          <cell r="G1782">
            <v>51200</v>
          </cell>
          <cell r="H1782">
            <v>50815</v>
          </cell>
          <cell r="I1782">
            <v>99.248046875</v>
          </cell>
        </row>
        <row r="1783">
          <cell r="D1783" t="str">
            <v>21 0 33 52520</v>
          </cell>
          <cell r="E1783" t="str">
            <v>310</v>
          </cell>
          <cell r="F1783">
            <v>43000</v>
          </cell>
          <cell r="G1783">
            <v>51200</v>
          </cell>
          <cell r="H1783">
            <v>50815</v>
          </cell>
          <cell r="I1783">
            <v>99.248046875</v>
          </cell>
        </row>
        <row r="1784">
          <cell r="D1784" t="str">
            <v>21 0 33 52700</v>
          </cell>
          <cell r="E1784" t="str">
            <v/>
          </cell>
          <cell r="F1784">
            <v>4879800</v>
          </cell>
          <cell r="G1784">
            <v>3508500</v>
          </cell>
          <cell r="H1784">
            <v>3508500</v>
          </cell>
          <cell r="I1784">
            <v>100</v>
          </cell>
        </row>
        <row r="1785">
          <cell r="D1785" t="str">
            <v>21 0 33 52700</v>
          </cell>
          <cell r="E1785" t="str">
            <v>300</v>
          </cell>
          <cell r="F1785">
            <v>4879800</v>
          </cell>
          <cell r="G1785">
            <v>3508500</v>
          </cell>
          <cell r="H1785">
            <v>3508500</v>
          </cell>
          <cell r="I1785">
            <v>100</v>
          </cell>
        </row>
        <row r="1786">
          <cell r="D1786" t="str">
            <v>21 0 33 52700</v>
          </cell>
          <cell r="E1786" t="str">
            <v>310</v>
          </cell>
          <cell r="F1786">
            <v>4879800</v>
          </cell>
          <cell r="G1786">
            <v>3508500</v>
          </cell>
          <cell r="H1786">
            <v>3508500</v>
          </cell>
          <cell r="I1786">
            <v>100</v>
          </cell>
        </row>
        <row r="1787">
          <cell r="D1787" t="str">
            <v>21 0 33 52800</v>
          </cell>
          <cell r="E1787" t="str">
            <v/>
          </cell>
          <cell r="F1787">
            <v>144400</v>
          </cell>
          <cell r="G1787">
            <v>144400</v>
          </cell>
          <cell r="H1787">
            <v>118256.73</v>
          </cell>
          <cell r="I1787">
            <v>81.895242382271462</v>
          </cell>
        </row>
        <row r="1788">
          <cell r="D1788" t="str">
            <v>21 0 33 52800</v>
          </cell>
          <cell r="E1788" t="str">
            <v>200</v>
          </cell>
          <cell r="F1788">
            <v>200</v>
          </cell>
          <cell r="G1788">
            <v>200</v>
          </cell>
          <cell r="H1788">
            <v>79.08</v>
          </cell>
          <cell r="I1788">
            <v>39.54</v>
          </cell>
        </row>
        <row r="1789">
          <cell r="D1789" t="str">
            <v>21 0 33 52800</v>
          </cell>
          <cell r="E1789" t="str">
            <v>240</v>
          </cell>
          <cell r="F1789">
            <v>200</v>
          </cell>
          <cell r="G1789">
            <v>200</v>
          </cell>
          <cell r="H1789">
            <v>79.08</v>
          </cell>
          <cell r="I1789">
            <v>39.54</v>
          </cell>
        </row>
        <row r="1790">
          <cell r="D1790" t="str">
            <v>21 0 33 52800</v>
          </cell>
          <cell r="E1790" t="str">
            <v>300</v>
          </cell>
          <cell r="F1790">
            <v>144200</v>
          </cell>
          <cell r="G1790">
            <v>144200</v>
          </cell>
          <cell r="H1790">
            <v>118177.65</v>
          </cell>
          <cell r="I1790">
            <v>81.953987517337026</v>
          </cell>
        </row>
        <row r="1791">
          <cell r="D1791" t="str">
            <v>21 0 33 52800</v>
          </cell>
          <cell r="E1791" t="str">
            <v>320</v>
          </cell>
          <cell r="F1791">
            <v>144200</v>
          </cell>
          <cell r="G1791">
            <v>144200</v>
          </cell>
          <cell r="H1791">
            <v>118177.65</v>
          </cell>
          <cell r="I1791">
            <v>81.953987517337026</v>
          </cell>
        </row>
        <row r="1792">
          <cell r="D1792" t="str">
            <v>21 0 33 53800</v>
          </cell>
          <cell r="E1792" t="str">
            <v/>
          </cell>
          <cell r="F1792">
            <v>485152100</v>
          </cell>
          <cell r="G1792">
            <v>389200000</v>
          </cell>
          <cell r="H1792">
            <v>389189078.34000003</v>
          </cell>
          <cell r="I1792">
            <v>99.997193818088391</v>
          </cell>
        </row>
        <row r="1793">
          <cell r="D1793" t="str">
            <v>21 0 33 53800</v>
          </cell>
          <cell r="E1793" t="str">
            <v>200</v>
          </cell>
          <cell r="F1793">
            <v>200000</v>
          </cell>
          <cell r="G1793">
            <v>92223.15</v>
          </cell>
          <cell r="H1793">
            <v>81301.490000000005</v>
          </cell>
          <cell r="I1793">
            <v>88.157355284437813</v>
          </cell>
        </row>
        <row r="1794">
          <cell r="D1794" t="str">
            <v>21 0 33 53800</v>
          </cell>
          <cell r="E1794" t="str">
            <v>240</v>
          </cell>
          <cell r="F1794">
            <v>200000</v>
          </cell>
          <cell r="G1794">
            <v>92223.15</v>
          </cell>
          <cell r="H1794">
            <v>81301.490000000005</v>
          </cell>
          <cell r="I1794">
            <v>88.157355284437813</v>
          </cell>
        </row>
        <row r="1795">
          <cell r="D1795" t="str">
            <v>21 0 33 53800</v>
          </cell>
          <cell r="E1795" t="str">
            <v>300</v>
          </cell>
          <cell r="F1795">
            <v>484952100</v>
          </cell>
          <cell r="G1795">
            <v>389107776.85000002</v>
          </cell>
          <cell r="H1795">
            <v>389107776.85000002</v>
          </cell>
          <cell r="I1795">
            <v>100</v>
          </cell>
        </row>
        <row r="1796">
          <cell r="D1796" t="str">
            <v>21 0 33 53800</v>
          </cell>
          <cell r="E1796" t="str">
            <v>310</v>
          </cell>
          <cell r="F1796">
            <v>484952100</v>
          </cell>
          <cell r="G1796">
            <v>389107776.85000002</v>
          </cell>
          <cell r="H1796">
            <v>389107776.85000002</v>
          </cell>
          <cell r="I1796">
            <v>100</v>
          </cell>
        </row>
        <row r="1797">
          <cell r="D1797" t="str">
            <v>21 0 33 5380F</v>
          </cell>
          <cell r="E1797" t="str">
            <v/>
          </cell>
          <cell r="F1797">
            <v>53426700</v>
          </cell>
          <cell r="G1797">
            <v>53426700</v>
          </cell>
          <cell r="H1797">
            <v>53426700</v>
          </cell>
          <cell r="I1797">
            <v>100</v>
          </cell>
        </row>
        <row r="1798">
          <cell r="D1798" t="str">
            <v>21 0 33 5380F</v>
          </cell>
          <cell r="E1798" t="str">
            <v>200</v>
          </cell>
          <cell r="F1798">
            <v>4426.6000000000004</v>
          </cell>
          <cell r="G1798">
            <v>4185</v>
          </cell>
          <cell r="H1798">
            <v>4185</v>
          </cell>
          <cell r="I1798">
            <v>100</v>
          </cell>
        </row>
        <row r="1799">
          <cell r="D1799" t="str">
            <v>21 0 33 5380F</v>
          </cell>
          <cell r="E1799" t="str">
            <v>240</v>
          </cell>
          <cell r="F1799">
            <v>4426.6000000000004</v>
          </cell>
          <cell r="G1799">
            <v>4185</v>
          </cell>
          <cell r="H1799">
            <v>4185</v>
          </cell>
          <cell r="I1799">
            <v>100</v>
          </cell>
        </row>
        <row r="1800">
          <cell r="D1800" t="str">
            <v>21 0 33 5380F</v>
          </cell>
          <cell r="E1800" t="str">
            <v>300</v>
          </cell>
          <cell r="F1800">
            <v>53422273.399999999</v>
          </cell>
          <cell r="G1800">
            <v>53422515</v>
          </cell>
          <cell r="H1800">
            <v>53422515</v>
          </cell>
          <cell r="I1800">
            <v>100</v>
          </cell>
        </row>
        <row r="1801">
          <cell r="D1801" t="str">
            <v>21 0 33 5380F</v>
          </cell>
          <cell r="E1801" t="str">
            <v>310</v>
          </cell>
          <cell r="F1801">
            <v>53422273.399999999</v>
          </cell>
          <cell r="G1801">
            <v>53422515</v>
          </cell>
          <cell r="H1801">
            <v>53422515</v>
          </cell>
          <cell r="I1801">
            <v>100</v>
          </cell>
        </row>
        <row r="1802">
          <cell r="D1802" t="str">
            <v>21 0 P1 16820</v>
          </cell>
          <cell r="E1802" t="str">
            <v/>
          </cell>
          <cell r="F1802">
            <v>76695000</v>
          </cell>
          <cell r="G1802">
            <v>76695000</v>
          </cell>
          <cell r="H1802">
            <v>76655000</v>
          </cell>
          <cell r="I1802">
            <v>99.947845361496832</v>
          </cell>
        </row>
        <row r="1803">
          <cell r="D1803" t="str">
            <v>21 0 P1 16820</v>
          </cell>
          <cell r="E1803" t="str">
            <v>300</v>
          </cell>
          <cell r="F1803">
            <v>76695000</v>
          </cell>
          <cell r="G1803">
            <v>76695000</v>
          </cell>
          <cell r="H1803">
            <v>76655000</v>
          </cell>
          <cell r="I1803">
            <v>99.947845361496832</v>
          </cell>
        </row>
        <row r="1804">
          <cell r="D1804" t="str">
            <v>21 0 P1 16820</v>
          </cell>
          <cell r="E1804" t="str">
            <v>310</v>
          </cell>
          <cell r="F1804">
            <v>76695000</v>
          </cell>
          <cell r="G1804">
            <v>76695000</v>
          </cell>
          <cell r="H1804">
            <v>76655000</v>
          </cell>
          <cell r="I1804">
            <v>99.947845361496832</v>
          </cell>
        </row>
        <row r="1805">
          <cell r="D1805" t="str">
            <v>21 0 P1 16890</v>
          </cell>
          <cell r="E1805" t="str">
            <v/>
          </cell>
          <cell r="F1805">
            <v>15550000</v>
          </cell>
          <cell r="G1805">
            <v>15550000</v>
          </cell>
          <cell r="H1805">
            <v>15490000</v>
          </cell>
          <cell r="I1805">
            <v>99.614147909967841</v>
          </cell>
        </row>
        <row r="1806">
          <cell r="D1806" t="str">
            <v>21 0 P1 16890</v>
          </cell>
          <cell r="E1806" t="str">
            <v>300</v>
          </cell>
          <cell r="F1806">
            <v>15550000</v>
          </cell>
          <cell r="G1806">
            <v>15550000</v>
          </cell>
          <cell r="H1806">
            <v>15490000</v>
          </cell>
          <cell r="I1806">
            <v>99.614147909967841</v>
          </cell>
        </row>
        <row r="1807">
          <cell r="D1807" t="str">
            <v>21 0 P1 16890</v>
          </cell>
          <cell r="E1807" t="str">
            <v>310</v>
          </cell>
          <cell r="F1807">
            <v>15550000</v>
          </cell>
          <cell r="G1807">
            <v>15550000</v>
          </cell>
          <cell r="H1807">
            <v>15490000</v>
          </cell>
          <cell r="I1807">
            <v>99.614147909967841</v>
          </cell>
        </row>
        <row r="1808">
          <cell r="D1808" t="str">
            <v>21 0 P1 16910</v>
          </cell>
          <cell r="E1808" t="str">
            <v/>
          </cell>
          <cell r="F1808">
            <v>44576500</v>
          </cell>
          <cell r="G1808">
            <v>52841195.119999997</v>
          </cell>
          <cell r="H1808">
            <v>52841195.119999997</v>
          </cell>
          <cell r="I1808">
            <v>100</v>
          </cell>
        </row>
        <row r="1809">
          <cell r="D1809" t="str">
            <v>21 0 P1 16910</v>
          </cell>
          <cell r="E1809" t="str">
            <v>300</v>
          </cell>
          <cell r="F1809">
            <v>44576500</v>
          </cell>
          <cell r="G1809">
            <v>52841195.119999997</v>
          </cell>
          <cell r="H1809">
            <v>52841195.119999997</v>
          </cell>
          <cell r="I1809">
            <v>100</v>
          </cell>
        </row>
        <row r="1810">
          <cell r="D1810" t="str">
            <v>21 0 P1 16910</v>
          </cell>
          <cell r="E1810" t="str">
            <v>320</v>
          </cell>
          <cell r="F1810">
            <v>44576500</v>
          </cell>
          <cell r="G1810">
            <v>52841195.119999997</v>
          </cell>
          <cell r="H1810">
            <v>52841195.119999997</v>
          </cell>
          <cell r="I1810">
            <v>100</v>
          </cell>
        </row>
        <row r="1811">
          <cell r="D1811" t="str">
            <v>21 2 51 16580</v>
          </cell>
          <cell r="E1811" t="str">
            <v/>
          </cell>
          <cell r="F1811">
            <v>368464464.80000001</v>
          </cell>
          <cell r="G1811">
            <v>368464464.80000001</v>
          </cell>
          <cell r="H1811">
            <v>365292617.43000001</v>
          </cell>
          <cell r="I1811">
            <v>99.139171433608482</v>
          </cell>
        </row>
        <row r="1812">
          <cell r="D1812" t="str">
            <v>21 2 51 16580</v>
          </cell>
          <cell r="E1812" t="str">
            <v>300</v>
          </cell>
          <cell r="F1812">
            <v>368464464.80000001</v>
          </cell>
          <cell r="G1812">
            <v>368464464.80000001</v>
          </cell>
          <cell r="H1812">
            <v>365292617.43000001</v>
          </cell>
          <cell r="I1812">
            <v>99.139171433608482</v>
          </cell>
        </row>
        <row r="1813">
          <cell r="D1813" t="str">
            <v>21 2 51 16580</v>
          </cell>
          <cell r="E1813" t="str">
            <v>310</v>
          </cell>
          <cell r="F1813">
            <v>368464464.80000001</v>
          </cell>
          <cell r="G1813">
            <v>368464464.80000001</v>
          </cell>
          <cell r="H1813">
            <v>365292617.43000001</v>
          </cell>
          <cell r="I1813">
            <v>99.139171433608482</v>
          </cell>
        </row>
        <row r="1814">
          <cell r="D1814" t="str">
            <v>21 2 51 16590</v>
          </cell>
          <cell r="E1814" t="str">
            <v/>
          </cell>
          <cell r="F1814">
            <v>31802948.399999999</v>
          </cell>
          <cell r="G1814">
            <v>31802948.399999999</v>
          </cell>
          <cell r="H1814">
            <v>28494051</v>
          </cell>
          <cell r="I1814">
            <v>89.59562692621293</v>
          </cell>
        </row>
        <row r="1815">
          <cell r="D1815" t="str">
            <v>21 2 51 16590</v>
          </cell>
          <cell r="E1815" t="str">
            <v>300</v>
          </cell>
          <cell r="F1815">
            <v>31802948.399999999</v>
          </cell>
          <cell r="G1815">
            <v>31802948.399999999</v>
          </cell>
          <cell r="H1815">
            <v>28494051</v>
          </cell>
          <cell r="I1815">
            <v>89.59562692621293</v>
          </cell>
        </row>
        <row r="1816">
          <cell r="D1816" t="str">
            <v>21 2 51 16590</v>
          </cell>
          <cell r="E1816" t="str">
            <v>310</v>
          </cell>
          <cell r="F1816">
            <v>31802948.399999999</v>
          </cell>
          <cell r="G1816">
            <v>31802948.399999999</v>
          </cell>
          <cell r="H1816">
            <v>28494051</v>
          </cell>
          <cell r="I1816">
            <v>89.59562692621293</v>
          </cell>
        </row>
        <row r="1817">
          <cell r="D1817" t="str">
            <v>21 2 51 16600</v>
          </cell>
          <cell r="E1817" t="str">
            <v/>
          </cell>
          <cell r="F1817">
            <v>695263000</v>
          </cell>
          <cell r="G1817">
            <v>695263000</v>
          </cell>
          <cell r="H1817">
            <v>612267453.58000004</v>
          </cell>
          <cell r="I1817">
            <v>88.062712035589414</v>
          </cell>
        </row>
        <row r="1818">
          <cell r="D1818" t="str">
            <v>21 2 51 16600</v>
          </cell>
          <cell r="E1818" t="str">
            <v>300</v>
          </cell>
          <cell r="F1818">
            <v>695263000</v>
          </cell>
          <cell r="G1818">
            <v>695263000</v>
          </cell>
          <cell r="H1818">
            <v>612267453.58000004</v>
          </cell>
          <cell r="I1818">
            <v>88.062712035589414</v>
          </cell>
        </row>
        <row r="1819">
          <cell r="D1819" t="str">
            <v>21 2 51 16600</v>
          </cell>
          <cell r="E1819" t="str">
            <v>320</v>
          </cell>
          <cell r="F1819">
            <v>695263000</v>
          </cell>
          <cell r="G1819">
            <v>695263000</v>
          </cell>
          <cell r="H1819">
            <v>612267453.58000004</v>
          </cell>
          <cell r="I1819">
            <v>88.062712035589414</v>
          </cell>
        </row>
        <row r="1820">
          <cell r="D1820" t="str">
            <v>21 2 51 16610</v>
          </cell>
          <cell r="E1820" t="str">
            <v/>
          </cell>
          <cell r="F1820">
            <v>3364360.65</v>
          </cell>
          <cell r="G1820">
            <v>3364360.65</v>
          </cell>
          <cell r="H1820">
            <v>2954047</v>
          </cell>
          <cell r="I1820">
            <v>87.804112201823543</v>
          </cell>
        </row>
        <row r="1821">
          <cell r="D1821" t="str">
            <v>21 2 51 16610</v>
          </cell>
          <cell r="E1821" t="str">
            <v>300</v>
          </cell>
          <cell r="F1821">
            <v>3364360.65</v>
          </cell>
          <cell r="G1821">
            <v>3364360.65</v>
          </cell>
          <cell r="H1821">
            <v>2954047</v>
          </cell>
          <cell r="I1821">
            <v>87.804112201823543</v>
          </cell>
        </row>
        <row r="1822">
          <cell r="D1822" t="str">
            <v>21 2 51 16610</v>
          </cell>
          <cell r="E1822" t="str">
            <v>310</v>
          </cell>
          <cell r="F1822">
            <v>3364360.65</v>
          </cell>
          <cell r="G1822">
            <v>3364360.65</v>
          </cell>
          <cell r="H1822">
            <v>2954047</v>
          </cell>
          <cell r="I1822">
            <v>87.804112201823543</v>
          </cell>
        </row>
        <row r="1823">
          <cell r="D1823" t="str">
            <v>21 2 51 16620</v>
          </cell>
          <cell r="E1823" t="str">
            <v/>
          </cell>
          <cell r="F1823">
            <v>5024532</v>
          </cell>
          <cell r="G1823">
            <v>5024532</v>
          </cell>
          <cell r="H1823">
            <v>3564057.01</v>
          </cell>
          <cell r="I1823">
            <v>70.933113969619455</v>
          </cell>
        </row>
        <row r="1824">
          <cell r="D1824" t="str">
            <v>21 2 51 16620</v>
          </cell>
          <cell r="E1824" t="str">
            <v>300</v>
          </cell>
          <cell r="F1824">
            <v>5024532</v>
          </cell>
          <cell r="G1824">
            <v>5024532</v>
          </cell>
          <cell r="H1824">
            <v>3564057.01</v>
          </cell>
          <cell r="I1824">
            <v>70.933113969619455</v>
          </cell>
        </row>
        <row r="1825">
          <cell r="D1825" t="str">
            <v>21 2 51 16620</v>
          </cell>
          <cell r="E1825" t="str">
            <v>320</v>
          </cell>
          <cell r="F1825">
            <v>5024532</v>
          </cell>
          <cell r="G1825">
            <v>5024532</v>
          </cell>
          <cell r="H1825">
            <v>3564057.01</v>
          </cell>
          <cell r="I1825">
            <v>70.933113969619455</v>
          </cell>
        </row>
        <row r="1826">
          <cell r="D1826" t="str">
            <v>21 2 51 16630</v>
          </cell>
          <cell r="E1826" t="str">
            <v/>
          </cell>
          <cell r="F1826">
            <v>39171.839999999997</v>
          </cell>
          <cell r="G1826">
            <v>39171.839999999997</v>
          </cell>
          <cell r="H1826">
            <v>34000</v>
          </cell>
          <cell r="I1826">
            <v>86.797046041237792</v>
          </cell>
        </row>
        <row r="1827">
          <cell r="D1827" t="str">
            <v>21 2 51 16630</v>
          </cell>
          <cell r="E1827" t="str">
            <v>300</v>
          </cell>
          <cell r="F1827">
            <v>39171.839999999997</v>
          </cell>
          <cell r="G1827">
            <v>39171.839999999997</v>
          </cell>
          <cell r="H1827">
            <v>34000</v>
          </cell>
          <cell r="I1827">
            <v>86.797046041237792</v>
          </cell>
        </row>
        <row r="1828">
          <cell r="D1828" t="str">
            <v>21 2 51 16630</v>
          </cell>
          <cell r="E1828" t="str">
            <v>310</v>
          </cell>
          <cell r="F1828">
            <v>39171.839999999997</v>
          </cell>
          <cell r="G1828">
            <v>39171.839999999997</v>
          </cell>
          <cell r="H1828">
            <v>34000</v>
          </cell>
          <cell r="I1828">
            <v>86.797046041237792</v>
          </cell>
        </row>
        <row r="1829">
          <cell r="D1829" t="str">
            <v>21 2 51 16640</v>
          </cell>
          <cell r="E1829" t="str">
            <v/>
          </cell>
          <cell r="F1829">
            <v>60048</v>
          </cell>
          <cell r="G1829">
            <v>60048</v>
          </cell>
          <cell r="H1829">
            <v>39538.54</v>
          </cell>
          <cell r="I1829">
            <v>65.844890754063414</v>
          </cell>
        </row>
        <row r="1830">
          <cell r="D1830" t="str">
            <v>21 2 51 16640</v>
          </cell>
          <cell r="E1830" t="str">
            <v>300</v>
          </cell>
          <cell r="F1830">
            <v>60048</v>
          </cell>
          <cell r="G1830">
            <v>60048</v>
          </cell>
          <cell r="H1830">
            <v>39538.54</v>
          </cell>
          <cell r="I1830">
            <v>65.844890754063414</v>
          </cell>
        </row>
        <row r="1831">
          <cell r="D1831" t="str">
            <v>21 2 51 16640</v>
          </cell>
          <cell r="E1831" t="str">
            <v>320</v>
          </cell>
          <cell r="F1831">
            <v>60048</v>
          </cell>
          <cell r="G1831">
            <v>60048</v>
          </cell>
          <cell r="H1831">
            <v>39538.54</v>
          </cell>
          <cell r="I1831">
            <v>65.844890754063414</v>
          </cell>
        </row>
        <row r="1832">
          <cell r="D1832" t="str">
            <v>21 2 51 16660</v>
          </cell>
          <cell r="E1832" t="str">
            <v/>
          </cell>
          <cell r="F1832">
            <v>3900000</v>
          </cell>
          <cell r="G1832">
            <v>3900000</v>
          </cell>
          <cell r="H1832">
            <v>3420193.7</v>
          </cell>
          <cell r="I1832">
            <v>87.697274358974369</v>
          </cell>
        </row>
        <row r="1833">
          <cell r="D1833" t="str">
            <v>21 2 51 16660</v>
          </cell>
          <cell r="E1833" t="str">
            <v>300</v>
          </cell>
          <cell r="F1833">
            <v>3900000</v>
          </cell>
          <cell r="G1833">
            <v>3900000</v>
          </cell>
          <cell r="H1833">
            <v>3420193.7</v>
          </cell>
          <cell r="I1833">
            <v>87.697274358974369</v>
          </cell>
        </row>
        <row r="1834">
          <cell r="D1834" t="str">
            <v>21 2 51 16660</v>
          </cell>
          <cell r="E1834" t="str">
            <v>320</v>
          </cell>
          <cell r="F1834">
            <v>3900000</v>
          </cell>
          <cell r="G1834">
            <v>3900000</v>
          </cell>
          <cell r="H1834">
            <v>3420193.7</v>
          </cell>
          <cell r="I1834">
            <v>87.697274358974369</v>
          </cell>
        </row>
        <row r="1835">
          <cell r="D1835" t="str">
            <v>21 2 51 16780</v>
          </cell>
          <cell r="E1835" t="str">
            <v/>
          </cell>
          <cell r="F1835">
            <v>202994878.11000001</v>
          </cell>
          <cell r="G1835">
            <v>202994878.11000001</v>
          </cell>
          <cell r="H1835">
            <v>200086314.68000001</v>
          </cell>
          <cell r="I1835">
            <v>98.567173981392813</v>
          </cell>
        </row>
        <row r="1836">
          <cell r="D1836" t="str">
            <v>21 2 51 16780</v>
          </cell>
          <cell r="E1836" t="str">
            <v>300</v>
          </cell>
          <cell r="F1836">
            <v>202994878.11000001</v>
          </cell>
          <cell r="G1836">
            <v>202994878.11000001</v>
          </cell>
          <cell r="H1836">
            <v>200086314.68000001</v>
          </cell>
          <cell r="I1836">
            <v>98.567173981392813</v>
          </cell>
        </row>
        <row r="1837">
          <cell r="D1837" t="str">
            <v>21 2 51 16780</v>
          </cell>
          <cell r="E1837" t="str">
            <v>310</v>
          </cell>
          <cell r="F1837">
            <v>202994878.11000001</v>
          </cell>
          <cell r="G1837">
            <v>202994878.11000001</v>
          </cell>
          <cell r="H1837">
            <v>200086314.68000001</v>
          </cell>
          <cell r="I1837">
            <v>98.567173981392813</v>
          </cell>
        </row>
        <row r="1838">
          <cell r="D1838" t="str">
            <v>21 2 51 16790</v>
          </cell>
          <cell r="E1838" t="str">
            <v/>
          </cell>
          <cell r="F1838">
            <v>305406000</v>
          </cell>
          <cell r="G1838">
            <v>305406000</v>
          </cell>
          <cell r="H1838">
            <v>274615501.66000003</v>
          </cell>
          <cell r="I1838">
            <v>89.918175039128258</v>
          </cell>
        </row>
        <row r="1839">
          <cell r="D1839" t="str">
            <v>21 2 51 16790</v>
          </cell>
          <cell r="E1839" t="str">
            <v>300</v>
          </cell>
          <cell r="F1839">
            <v>305406000</v>
          </cell>
          <cell r="G1839">
            <v>305406000</v>
          </cell>
          <cell r="H1839">
            <v>274615501.66000003</v>
          </cell>
          <cell r="I1839">
            <v>89.918175039128258</v>
          </cell>
        </row>
        <row r="1840">
          <cell r="D1840" t="str">
            <v>21 2 51 16790</v>
          </cell>
          <cell r="E1840" t="str">
            <v>320</v>
          </cell>
          <cell r="F1840">
            <v>305406000</v>
          </cell>
          <cell r="G1840">
            <v>305406000</v>
          </cell>
          <cell r="H1840">
            <v>274615501.66000003</v>
          </cell>
          <cell r="I1840">
            <v>89.918175039128258</v>
          </cell>
        </row>
        <row r="1841">
          <cell r="D1841" t="str">
            <v>21 2 51 16870</v>
          </cell>
          <cell r="E1841" t="str">
            <v/>
          </cell>
          <cell r="F1841">
            <v>14000000</v>
          </cell>
          <cell r="G1841">
            <v>14000000</v>
          </cell>
          <cell r="H1841">
            <v>9836862.8000000007</v>
          </cell>
          <cell r="I1841">
            <v>70.263305714285721</v>
          </cell>
        </row>
        <row r="1842">
          <cell r="D1842" t="str">
            <v>21 2 51 16870</v>
          </cell>
          <cell r="E1842" t="str">
            <v>300</v>
          </cell>
          <cell r="F1842">
            <v>14000000</v>
          </cell>
          <cell r="G1842">
            <v>14000000</v>
          </cell>
          <cell r="H1842">
            <v>9836862.8000000007</v>
          </cell>
          <cell r="I1842">
            <v>70.263305714285721</v>
          </cell>
        </row>
        <row r="1843">
          <cell r="D1843" t="str">
            <v>21 2 51 16870</v>
          </cell>
          <cell r="E1843" t="str">
            <v>320</v>
          </cell>
          <cell r="F1843">
            <v>14000000</v>
          </cell>
          <cell r="G1843">
            <v>14000000</v>
          </cell>
          <cell r="H1843">
            <v>9836862.8000000007</v>
          </cell>
          <cell r="I1843">
            <v>70.263305714285721</v>
          </cell>
        </row>
        <row r="1844">
          <cell r="D1844" t="str">
            <v>21 2 51 16880</v>
          </cell>
          <cell r="E1844" t="str">
            <v/>
          </cell>
          <cell r="F1844">
            <v>62064</v>
          </cell>
          <cell r="G1844">
            <v>62064</v>
          </cell>
          <cell r="H1844">
            <v>30601.38</v>
          </cell>
          <cell r="I1844">
            <v>49.306167826759477</v>
          </cell>
        </row>
        <row r="1845">
          <cell r="D1845" t="str">
            <v>21 2 51 16880</v>
          </cell>
          <cell r="E1845" t="str">
            <v>300</v>
          </cell>
          <cell r="F1845">
            <v>62064</v>
          </cell>
          <cell r="G1845">
            <v>62064</v>
          </cell>
          <cell r="H1845">
            <v>30601.38</v>
          </cell>
          <cell r="I1845">
            <v>49.306167826759477</v>
          </cell>
        </row>
        <row r="1846">
          <cell r="D1846" t="str">
            <v>21 2 51 16880</v>
          </cell>
          <cell r="E1846" t="str">
            <v>320</v>
          </cell>
          <cell r="F1846">
            <v>62064</v>
          </cell>
          <cell r="G1846">
            <v>62064</v>
          </cell>
          <cell r="H1846">
            <v>30601.38</v>
          </cell>
          <cell r="I1846">
            <v>49.306167826759477</v>
          </cell>
        </row>
        <row r="1847">
          <cell r="D1847" t="str">
            <v>21 2 51 16930</v>
          </cell>
          <cell r="E1847" t="str">
            <v/>
          </cell>
          <cell r="F1847">
            <v>280000</v>
          </cell>
          <cell r="G1847">
            <v>280000</v>
          </cell>
          <cell r="H1847">
            <v>86862.1</v>
          </cell>
          <cell r="I1847">
            <v>31.022178571428572</v>
          </cell>
        </row>
        <row r="1848">
          <cell r="D1848" t="str">
            <v>21 2 51 16930</v>
          </cell>
          <cell r="E1848" t="str">
            <v>300</v>
          </cell>
          <cell r="F1848">
            <v>280000</v>
          </cell>
          <cell r="G1848">
            <v>280000</v>
          </cell>
          <cell r="H1848">
            <v>86862.1</v>
          </cell>
          <cell r="I1848">
            <v>31.022178571428572</v>
          </cell>
        </row>
        <row r="1849">
          <cell r="D1849" t="str">
            <v>21 2 51 16930</v>
          </cell>
          <cell r="E1849" t="str">
            <v>320</v>
          </cell>
          <cell r="F1849">
            <v>280000</v>
          </cell>
          <cell r="G1849">
            <v>280000</v>
          </cell>
          <cell r="H1849">
            <v>86862.1</v>
          </cell>
          <cell r="I1849">
            <v>31.022178571428572</v>
          </cell>
        </row>
        <row r="1850">
          <cell r="D1850" t="str">
            <v>21 2 51 16940</v>
          </cell>
          <cell r="E1850" t="str">
            <v/>
          </cell>
          <cell r="F1850">
            <v>12960050</v>
          </cell>
          <cell r="G1850">
            <v>12960050</v>
          </cell>
          <cell r="H1850">
            <v>5421962.9000000004</v>
          </cell>
          <cell r="I1850">
            <v>41.835972083441035</v>
          </cell>
        </row>
        <row r="1851">
          <cell r="D1851" t="str">
            <v>21 2 51 16940</v>
          </cell>
          <cell r="E1851" t="str">
            <v>300</v>
          </cell>
          <cell r="F1851">
            <v>12960050</v>
          </cell>
          <cell r="G1851">
            <v>12960050</v>
          </cell>
          <cell r="H1851">
            <v>5421962.9000000004</v>
          </cell>
          <cell r="I1851">
            <v>41.835972083441035</v>
          </cell>
        </row>
        <row r="1852">
          <cell r="D1852" t="str">
            <v>21 2 51 16940</v>
          </cell>
          <cell r="E1852" t="str">
            <v>320</v>
          </cell>
          <cell r="F1852">
            <v>12960050</v>
          </cell>
          <cell r="G1852">
            <v>12960050</v>
          </cell>
          <cell r="H1852">
            <v>5421962.9000000004</v>
          </cell>
          <cell r="I1852">
            <v>41.835972083441035</v>
          </cell>
        </row>
        <row r="1853">
          <cell r="D1853" t="str">
            <v>21 2 51 16950</v>
          </cell>
          <cell r="E1853" t="str">
            <v/>
          </cell>
          <cell r="F1853">
            <v>18000</v>
          </cell>
          <cell r="G1853">
            <v>18000</v>
          </cell>
          <cell r="H1853">
            <v>2993.8</v>
          </cell>
          <cell r="I1853">
            <v>16.632222222222222</v>
          </cell>
        </row>
        <row r="1854">
          <cell r="D1854" t="str">
            <v>21 2 51 16950</v>
          </cell>
          <cell r="E1854" t="str">
            <v>300</v>
          </cell>
          <cell r="F1854">
            <v>18000</v>
          </cell>
          <cell r="G1854">
            <v>18000</v>
          </cell>
          <cell r="H1854">
            <v>2993.8</v>
          </cell>
          <cell r="I1854">
            <v>16.632222222222222</v>
          </cell>
        </row>
        <row r="1855">
          <cell r="D1855" t="str">
            <v>21 2 51 16950</v>
          </cell>
          <cell r="E1855" t="str">
            <v>320</v>
          </cell>
          <cell r="F1855">
            <v>18000</v>
          </cell>
          <cell r="G1855">
            <v>18000</v>
          </cell>
          <cell r="H1855">
            <v>2993.8</v>
          </cell>
          <cell r="I1855">
            <v>16.632222222222222</v>
          </cell>
        </row>
        <row r="1856">
          <cell r="D1856" t="str">
            <v>21 2 51 17030</v>
          </cell>
          <cell r="E1856" t="str">
            <v/>
          </cell>
          <cell r="F1856">
            <v>38700000</v>
          </cell>
          <cell r="G1856">
            <v>38700000</v>
          </cell>
          <cell r="H1856">
            <v>38700000</v>
          </cell>
          <cell r="I1856">
            <v>100</v>
          </cell>
        </row>
        <row r="1857">
          <cell r="D1857" t="str">
            <v>21 2 51 17030</v>
          </cell>
          <cell r="E1857" t="str">
            <v>300</v>
          </cell>
          <cell r="F1857">
            <v>38700000</v>
          </cell>
          <cell r="G1857">
            <v>38700000</v>
          </cell>
          <cell r="H1857">
            <v>38700000</v>
          </cell>
          <cell r="I1857">
            <v>100</v>
          </cell>
        </row>
        <row r="1858">
          <cell r="D1858" t="str">
            <v>21 2 51 17030</v>
          </cell>
          <cell r="E1858" t="str">
            <v>310</v>
          </cell>
          <cell r="F1858">
            <v>38700000</v>
          </cell>
          <cell r="G1858">
            <v>38700000</v>
          </cell>
          <cell r="H1858">
            <v>38700000</v>
          </cell>
          <cell r="I1858">
            <v>100</v>
          </cell>
        </row>
        <row r="1859">
          <cell r="D1859" t="str">
            <v>21 2 51 R4620</v>
          </cell>
          <cell r="E1859" t="str">
            <v/>
          </cell>
          <cell r="F1859">
            <v>2599417.5299999998</v>
          </cell>
          <cell r="G1859">
            <v>2599417.5299999998</v>
          </cell>
          <cell r="H1859">
            <v>2457447.44</v>
          </cell>
          <cell r="I1859">
            <v>94.538388375029541</v>
          </cell>
        </row>
        <row r="1860">
          <cell r="D1860" t="str">
            <v>21 2 51 R4620</v>
          </cell>
          <cell r="E1860" t="str">
            <v>300</v>
          </cell>
          <cell r="F1860">
            <v>2599417.5299999998</v>
          </cell>
          <cell r="G1860">
            <v>2599417.5299999998</v>
          </cell>
          <cell r="H1860">
            <v>2457447.44</v>
          </cell>
          <cell r="I1860">
            <v>94.538388375029541</v>
          </cell>
        </row>
        <row r="1861">
          <cell r="D1861" t="str">
            <v>21 2 51 R4620</v>
          </cell>
          <cell r="E1861" t="str">
            <v>320</v>
          </cell>
          <cell r="F1861">
            <v>2599417.5299999998</v>
          </cell>
          <cell r="G1861">
            <v>2599417.5299999998</v>
          </cell>
          <cell r="H1861">
            <v>2457447.44</v>
          </cell>
          <cell r="I1861">
            <v>94.538388375029541</v>
          </cell>
        </row>
        <row r="1862">
          <cell r="D1862" t="str">
            <v>32 0 22 52900</v>
          </cell>
          <cell r="E1862" t="str">
            <v/>
          </cell>
          <cell r="F1862">
            <v>403015149</v>
          </cell>
          <cell r="G1862">
            <v>403015149</v>
          </cell>
          <cell r="H1862">
            <v>402999693.64999998</v>
          </cell>
          <cell r="I1862">
            <v>99.996165069715531</v>
          </cell>
        </row>
        <row r="1863">
          <cell r="D1863" t="str">
            <v>32 0 22 52900</v>
          </cell>
          <cell r="E1863" t="str">
            <v>200</v>
          </cell>
          <cell r="F1863">
            <v>28037</v>
          </cell>
          <cell r="G1863">
            <v>28037</v>
          </cell>
          <cell r="H1863">
            <v>28034.26</v>
          </cell>
          <cell r="I1863">
            <v>99.990227199771724</v>
          </cell>
        </row>
        <row r="1864">
          <cell r="D1864" t="str">
            <v>32 0 22 52900</v>
          </cell>
          <cell r="E1864" t="str">
            <v>240</v>
          </cell>
          <cell r="F1864">
            <v>28037</v>
          </cell>
          <cell r="G1864">
            <v>28037</v>
          </cell>
          <cell r="H1864">
            <v>28034.26</v>
          </cell>
          <cell r="I1864">
            <v>99.990227199771724</v>
          </cell>
        </row>
        <row r="1865">
          <cell r="D1865" t="str">
            <v>32 0 22 52900</v>
          </cell>
          <cell r="E1865" t="str">
            <v>300</v>
          </cell>
          <cell r="F1865">
            <v>402987112</v>
          </cell>
          <cell r="G1865">
            <v>402987112</v>
          </cell>
          <cell r="H1865">
            <v>402971659.38999999</v>
          </cell>
          <cell r="I1865">
            <v>99.996165482830619</v>
          </cell>
        </row>
        <row r="1866">
          <cell r="D1866" t="str">
            <v>32 0 22 52900</v>
          </cell>
          <cell r="E1866" t="str">
            <v>320</v>
          </cell>
          <cell r="F1866">
            <v>399528590</v>
          </cell>
          <cell r="G1866">
            <v>399528590</v>
          </cell>
          <cell r="H1866">
            <v>399513137.38999999</v>
          </cell>
          <cell r="I1866">
            <v>99.996132289306246</v>
          </cell>
        </row>
        <row r="1867">
          <cell r="D1867" t="str">
            <v>32 0 22 52900</v>
          </cell>
          <cell r="E1867" t="str">
            <v>340</v>
          </cell>
          <cell r="F1867">
            <v>3458522</v>
          </cell>
          <cell r="G1867">
            <v>3458522</v>
          </cell>
          <cell r="H1867">
            <v>3458522</v>
          </cell>
          <cell r="I1867">
            <v>100</v>
          </cell>
        </row>
        <row r="1868">
          <cell r="D1868" t="str">
            <v>32 0 22 5290F</v>
          </cell>
          <cell r="E1868" t="str">
            <v/>
          </cell>
          <cell r="F1868">
            <v>884510815</v>
          </cell>
          <cell r="G1868">
            <v>852109569</v>
          </cell>
          <cell r="H1868">
            <v>851938914.56000006</v>
          </cell>
          <cell r="I1868">
            <v>99.979972711701819</v>
          </cell>
        </row>
        <row r="1869">
          <cell r="D1869" t="str">
            <v>32 0 22 5290F</v>
          </cell>
          <cell r="E1869" t="str">
            <v>200</v>
          </cell>
          <cell r="F1869">
            <v>28892</v>
          </cell>
          <cell r="G1869">
            <v>28892</v>
          </cell>
          <cell r="H1869">
            <v>10856.6</v>
          </cell>
          <cell r="I1869">
            <v>37.576491762425583</v>
          </cell>
        </row>
        <row r="1870">
          <cell r="D1870" t="str">
            <v>32 0 22 5290F</v>
          </cell>
          <cell r="E1870" t="str">
            <v>240</v>
          </cell>
          <cell r="F1870">
            <v>28892</v>
          </cell>
          <cell r="G1870">
            <v>28892</v>
          </cell>
          <cell r="H1870">
            <v>10856.6</v>
          </cell>
          <cell r="I1870">
            <v>37.576491762425583</v>
          </cell>
        </row>
        <row r="1871">
          <cell r="D1871" t="str">
            <v>32 0 22 5290F</v>
          </cell>
          <cell r="E1871" t="str">
            <v>300</v>
          </cell>
          <cell r="F1871">
            <v>884481923</v>
          </cell>
          <cell r="G1871">
            <v>852080677</v>
          </cell>
          <cell r="H1871">
            <v>851928057.96000004</v>
          </cell>
          <cell r="I1871">
            <v>99.982088663184186</v>
          </cell>
        </row>
        <row r="1872">
          <cell r="D1872" t="str">
            <v>32 0 22 5290F</v>
          </cell>
          <cell r="E1872" t="str">
            <v>320</v>
          </cell>
          <cell r="F1872">
            <v>881143722</v>
          </cell>
          <cell r="G1872">
            <v>848742476</v>
          </cell>
          <cell r="H1872">
            <v>848592526.59000003</v>
          </cell>
          <cell r="I1872">
            <v>99.982332755312697</v>
          </cell>
        </row>
        <row r="1873">
          <cell r="D1873" t="str">
            <v>32 0 22 5290F</v>
          </cell>
          <cell r="E1873" t="str">
            <v>340</v>
          </cell>
          <cell r="F1873">
            <v>3338201</v>
          </cell>
          <cell r="G1873">
            <v>3338201</v>
          </cell>
          <cell r="H1873">
            <v>3335531.37</v>
          </cell>
          <cell r="I1873">
            <v>99.920027883282046</v>
          </cell>
        </row>
        <row r="1874">
          <cell r="D1874" t="str">
            <v>1004</v>
          </cell>
          <cell r="E1874" t="str">
            <v/>
          </cell>
          <cell r="F1874">
            <v>5689809967.1099997</v>
          </cell>
          <cell r="G1874">
            <v>5156152067.1099997</v>
          </cell>
          <cell r="H1874">
            <v>4843151985.9499998</v>
          </cell>
          <cell r="I1874">
            <v>93.929580099924493</v>
          </cell>
        </row>
        <row r="1875">
          <cell r="D1875" t="str">
            <v>16 0 12 14780</v>
          </cell>
          <cell r="E1875" t="str">
            <v/>
          </cell>
          <cell r="F1875">
            <v>150579017</v>
          </cell>
          <cell r="G1875">
            <v>150579017</v>
          </cell>
          <cell r="H1875">
            <v>69967605.540000007</v>
          </cell>
          <cell r="I1875">
            <v>46.465707463079006</v>
          </cell>
        </row>
        <row r="1876">
          <cell r="D1876" t="str">
            <v>16 0 12 14780</v>
          </cell>
          <cell r="E1876" t="str">
            <v>500</v>
          </cell>
          <cell r="F1876">
            <v>150579017</v>
          </cell>
          <cell r="G1876">
            <v>150579017</v>
          </cell>
          <cell r="H1876">
            <v>69967605.540000007</v>
          </cell>
          <cell r="I1876">
            <v>46.465707463079006</v>
          </cell>
        </row>
        <row r="1877">
          <cell r="D1877" t="str">
            <v>16 0 12 14780</v>
          </cell>
          <cell r="E1877" t="str">
            <v>530</v>
          </cell>
          <cell r="F1877">
            <v>150579017</v>
          </cell>
          <cell r="G1877">
            <v>150579017</v>
          </cell>
          <cell r="H1877">
            <v>69967605.540000007</v>
          </cell>
          <cell r="I1877">
            <v>46.465707463079006</v>
          </cell>
        </row>
        <row r="1878">
          <cell r="D1878" t="str">
            <v>21 0 31 16720</v>
          </cell>
          <cell r="E1878" t="str">
            <v/>
          </cell>
          <cell r="F1878">
            <v>469049400</v>
          </cell>
          <cell r="G1878">
            <v>469049400</v>
          </cell>
          <cell r="H1878">
            <v>392654434.18000001</v>
          </cell>
          <cell r="I1878">
            <v>83.71281024557328</v>
          </cell>
        </row>
        <row r="1879">
          <cell r="D1879" t="str">
            <v>21 0 31 16720</v>
          </cell>
          <cell r="E1879" t="str">
            <v>500</v>
          </cell>
          <cell r="F1879">
            <v>469049400</v>
          </cell>
          <cell r="G1879">
            <v>469049400</v>
          </cell>
          <cell r="H1879">
            <v>392654434.18000001</v>
          </cell>
          <cell r="I1879">
            <v>83.71281024557328</v>
          </cell>
        </row>
        <row r="1880">
          <cell r="D1880" t="str">
            <v>21 0 31 16720</v>
          </cell>
          <cell r="E1880" t="str">
            <v>530</v>
          </cell>
          <cell r="F1880">
            <v>469049400</v>
          </cell>
          <cell r="G1880">
            <v>469049400</v>
          </cell>
          <cell r="H1880">
            <v>392654434.18000001</v>
          </cell>
          <cell r="I1880">
            <v>83.71281024557328</v>
          </cell>
        </row>
        <row r="1881">
          <cell r="D1881" t="str">
            <v>21 0 31 R0820</v>
          </cell>
          <cell r="E1881" t="str">
            <v/>
          </cell>
          <cell r="F1881">
            <v>386228200</v>
          </cell>
          <cell r="G1881">
            <v>386228200</v>
          </cell>
          <cell r="H1881">
            <v>259496034.88</v>
          </cell>
          <cell r="I1881">
            <v>67.187231507176321</v>
          </cell>
        </row>
        <row r="1882">
          <cell r="D1882" t="str">
            <v>21 0 31 R0820</v>
          </cell>
          <cell r="E1882" t="str">
            <v>500</v>
          </cell>
          <cell r="F1882">
            <v>386228200</v>
          </cell>
          <cell r="G1882">
            <v>386228200</v>
          </cell>
          <cell r="H1882">
            <v>259496034.88</v>
          </cell>
          <cell r="I1882">
            <v>67.187231507176321</v>
          </cell>
        </row>
        <row r="1883">
          <cell r="D1883" t="str">
            <v>21 0 31 R0820</v>
          </cell>
          <cell r="E1883" t="str">
            <v>530</v>
          </cell>
          <cell r="F1883">
            <v>386228200</v>
          </cell>
          <cell r="G1883">
            <v>386228200</v>
          </cell>
          <cell r="H1883">
            <v>259496034.88</v>
          </cell>
          <cell r="I1883">
            <v>67.187231507176321</v>
          </cell>
        </row>
        <row r="1884">
          <cell r="D1884" t="str">
            <v>21 0 32 52600</v>
          </cell>
          <cell r="E1884" t="str">
            <v/>
          </cell>
          <cell r="F1884">
            <v>8664500</v>
          </cell>
          <cell r="G1884">
            <v>8664500</v>
          </cell>
          <cell r="H1884">
            <v>5336958.87</v>
          </cell>
          <cell r="I1884">
            <v>61.595693577240461</v>
          </cell>
        </row>
        <row r="1885">
          <cell r="D1885" t="str">
            <v>21 0 32 52600</v>
          </cell>
          <cell r="E1885" t="str">
            <v>500</v>
          </cell>
          <cell r="F1885">
            <v>8664500</v>
          </cell>
          <cell r="G1885">
            <v>8664500</v>
          </cell>
          <cell r="H1885">
            <v>5336958.87</v>
          </cell>
          <cell r="I1885">
            <v>61.595693577240461</v>
          </cell>
        </row>
        <row r="1886">
          <cell r="D1886" t="str">
            <v>21 0 32 52600</v>
          </cell>
          <cell r="E1886" t="str">
            <v>530</v>
          </cell>
          <cell r="F1886">
            <v>8664500</v>
          </cell>
          <cell r="G1886">
            <v>8664500</v>
          </cell>
          <cell r="H1886">
            <v>5336958.87</v>
          </cell>
          <cell r="I1886">
            <v>61.595693577240461</v>
          </cell>
        </row>
        <row r="1887">
          <cell r="D1887" t="str">
            <v>21 0 32 R3020</v>
          </cell>
          <cell r="E1887" t="str">
            <v/>
          </cell>
          <cell r="F1887">
            <v>1343356000</v>
          </cell>
          <cell r="G1887">
            <v>1343356000</v>
          </cell>
          <cell r="H1887">
            <v>1343356000</v>
          </cell>
          <cell r="I1887">
            <v>100</v>
          </cell>
        </row>
        <row r="1888">
          <cell r="D1888" t="str">
            <v>21 0 32 R3020</v>
          </cell>
          <cell r="E1888" t="str">
            <v>300</v>
          </cell>
          <cell r="F1888">
            <v>1343356000</v>
          </cell>
          <cell r="G1888">
            <v>1343356000</v>
          </cell>
          <cell r="H1888">
            <v>1343356000</v>
          </cell>
          <cell r="I1888">
            <v>100</v>
          </cell>
        </row>
        <row r="1889">
          <cell r="D1889" t="str">
            <v>21 0 32 R3020</v>
          </cell>
          <cell r="E1889" t="str">
            <v>310</v>
          </cell>
          <cell r="F1889">
            <v>1343356000</v>
          </cell>
          <cell r="G1889">
            <v>1343356000</v>
          </cell>
          <cell r="H1889">
            <v>1343356000</v>
          </cell>
          <cell r="I1889">
            <v>100</v>
          </cell>
        </row>
        <row r="1890">
          <cell r="D1890" t="str">
            <v>21 0 32 R302F</v>
          </cell>
          <cell r="E1890" t="str">
            <v/>
          </cell>
          <cell r="F1890">
            <v>1373850700</v>
          </cell>
          <cell r="G1890">
            <v>1080234900</v>
          </cell>
          <cell r="H1890">
            <v>1054703000</v>
          </cell>
          <cell r="I1890">
            <v>97.636449257471682</v>
          </cell>
        </row>
        <row r="1891">
          <cell r="D1891" t="str">
            <v>21 0 32 R302F</v>
          </cell>
          <cell r="E1891" t="str">
            <v>300</v>
          </cell>
          <cell r="F1891">
            <v>1373850700</v>
          </cell>
          <cell r="G1891">
            <v>1080234900</v>
          </cell>
          <cell r="H1891">
            <v>1054703000</v>
          </cell>
          <cell r="I1891">
            <v>97.636449257471682</v>
          </cell>
        </row>
        <row r="1892">
          <cell r="D1892" t="str">
            <v>21 0 32 R302F</v>
          </cell>
          <cell r="E1892" t="str">
            <v>310</v>
          </cell>
          <cell r="F1892">
            <v>1373850700</v>
          </cell>
          <cell r="G1892">
            <v>1080234900</v>
          </cell>
          <cell r="H1892">
            <v>1054703000</v>
          </cell>
          <cell r="I1892">
            <v>97.636449257471682</v>
          </cell>
        </row>
        <row r="1893">
          <cell r="D1893" t="str">
            <v>21 0 33 59400</v>
          </cell>
          <cell r="E1893" t="str">
            <v/>
          </cell>
          <cell r="F1893">
            <v>116000</v>
          </cell>
          <cell r="G1893">
            <v>116000</v>
          </cell>
          <cell r="H1893">
            <v>19162.099999999999</v>
          </cell>
          <cell r="I1893">
            <v>16.519051724137928</v>
          </cell>
        </row>
        <row r="1894">
          <cell r="D1894" t="str">
            <v>21 0 33 59400</v>
          </cell>
          <cell r="E1894" t="str">
            <v>600</v>
          </cell>
          <cell r="F1894">
            <v>116000</v>
          </cell>
          <cell r="G1894">
            <v>116000</v>
          </cell>
          <cell r="H1894">
            <v>19162.099999999999</v>
          </cell>
          <cell r="I1894">
            <v>16.519051724137928</v>
          </cell>
        </row>
        <row r="1895">
          <cell r="D1895" t="str">
            <v>21 0 33 59400</v>
          </cell>
          <cell r="E1895" t="str">
            <v>610</v>
          </cell>
          <cell r="F1895">
            <v>116000</v>
          </cell>
          <cell r="G1895">
            <v>116000</v>
          </cell>
          <cell r="H1895">
            <v>19162.099999999999</v>
          </cell>
          <cell r="I1895">
            <v>16.519051724137928</v>
          </cell>
        </row>
        <row r="1896">
          <cell r="D1896" t="str">
            <v>21 0 P1 50840</v>
          </cell>
          <cell r="E1896" t="str">
            <v/>
          </cell>
          <cell r="F1896">
            <v>656316218.87</v>
          </cell>
          <cell r="G1896">
            <v>657266218.87</v>
          </cell>
          <cell r="H1896">
            <v>657262029.17999995</v>
          </cell>
          <cell r="I1896">
            <v>99.999362558141627</v>
          </cell>
        </row>
        <row r="1897">
          <cell r="D1897" t="str">
            <v>21 0 P1 50840</v>
          </cell>
          <cell r="E1897" t="str">
            <v>300</v>
          </cell>
          <cell r="F1897">
            <v>656316218.87</v>
          </cell>
          <cell r="G1897">
            <v>657266218.87</v>
          </cell>
          <cell r="H1897">
            <v>657262029.17999995</v>
          </cell>
          <cell r="I1897">
            <v>99.999362558141627</v>
          </cell>
        </row>
        <row r="1898">
          <cell r="D1898" t="str">
            <v>21 0 P1 50840</v>
          </cell>
          <cell r="E1898" t="str">
            <v>310</v>
          </cell>
          <cell r="F1898">
            <v>656316218.87</v>
          </cell>
          <cell r="G1898">
            <v>657266218.87</v>
          </cell>
          <cell r="H1898">
            <v>657262029.17999995</v>
          </cell>
          <cell r="I1898">
            <v>99.999362558141627</v>
          </cell>
        </row>
        <row r="1899">
          <cell r="D1899" t="str">
            <v>21 0 P1 55730</v>
          </cell>
          <cell r="E1899" t="str">
            <v/>
          </cell>
          <cell r="F1899">
            <v>1236004600</v>
          </cell>
          <cell r="G1899">
            <v>995012500</v>
          </cell>
          <cell r="H1899">
            <v>995012500</v>
          </cell>
          <cell r="I1899">
            <v>100</v>
          </cell>
        </row>
        <row r="1900">
          <cell r="D1900" t="str">
            <v>21 0 P1 55730</v>
          </cell>
          <cell r="E1900" t="str">
            <v>300</v>
          </cell>
          <cell r="F1900">
            <v>1236004600</v>
          </cell>
          <cell r="G1900">
            <v>995012500</v>
          </cell>
          <cell r="H1900">
            <v>995012500</v>
          </cell>
          <cell r="I1900">
            <v>100</v>
          </cell>
        </row>
        <row r="1901">
          <cell r="D1901" t="str">
            <v>21 0 P1 55730</v>
          </cell>
          <cell r="E1901" t="str">
            <v>310</v>
          </cell>
          <cell r="F1901">
            <v>1236004600</v>
          </cell>
          <cell r="G1901">
            <v>995012500</v>
          </cell>
          <cell r="H1901">
            <v>995012500</v>
          </cell>
          <cell r="I1901">
            <v>100</v>
          </cell>
        </row>
        <row r="1902">
          <cell r="D1902" t="str">
            <v>21 5 81 17000</v>
          </cell>
          <cell r="E1902" t="str">
            <v/>
          </cell>
          <cell r="F1902">
            <v>1094823.24</v>
          </cell>
          <cell r="G1902">
            <v>1094823.24</v>
          </cell>
          <cell r="H1902">
            <v>793753.2</v>
          </cell>
          <cell r="I1902">
            <v>72.500580093641403</v>
          </cell>
        </row>
        <row r="1903">
          <cell r="D1903" t="str">
            <v>21 5 81 17000</v>
          </cell>
          <cell r="E1903" t="str">
            <v>300</v>
          </cell>
          <cell r="F1903">
            <v>1094823.24</v>
          </cell>
          <cell r="G1903">
            <v>1094823.24</v>
          </cell>
          <cell r="H1903">
            <v>793753.2</v>
          </cell>
          <cell r="I1903">
            <v>72.500580093641403</v>
          </cell>
        </row>
        <row r="1904">
          <cell r="D1904" t="str">
            <v>21 5 81 17000</v>
          </cell>
          <cell r="E1904" t="str">
            <v>320</v>
          </cell>
          <cell r="F1904">
            <v>1094823.24</v>
          </cell>
          <cell r="G1904">
            <v>1094823.24</v>
          </cell>
          <cell r="H1904">
            <v>793753.2</v>
          </cell>
          <cell r="I1904">
            <v>72.500580093641403</v>
          </cell>
        </row>
        <row r="1905">
          <cell r="D1905" t="str">
            <v>21 5 81 R4970</v>
          </cell>
          <cell r="E1905" t="str">
            <v/>
          </cell>
          <cell r="F1905">
            <v>64550508</v>
          </cell>
          <cell r="G1905">
            <v>64550508</v>
          </cell>
          <cell r="H1905">
            <v>64550508</v>
          </cell>
          <cell r="I1905">
            <v>100</v>
          </cell>
        </row>
        <row r="1906">
          <cell r="D1906" t="str">
            <v>21 5 81 R4970</v>
          </cell>
          <cell r="E1906" t="str">
            <v>500</v>
          </cell>
          <cell r="F1906">
            <v>64550508</v>
          </cell>
          <cell r="G1906">
            <v>64550508</v>
          </cell>
          <cell r="H1906">
            <v>64550508</v>
          </cell>
          <cell r="I1906">
            <v>100</v>
          </cell>
        </row>
        <row r="1907">
          <cell r="D1907" t="str">
            <v>21 5 81 R4970</v>
          </cell>
          <cell r="E1907" t="str">
            <v>520</v>
          </cell>
          <cell r="F1907">
            <v>64550508</v>
          </cell>
          <cell r="G1907">
            <v>64550508</v>
          </cell>
          <cell r="H1907">
            <v>64550508</v>
          </cell>
          <cell r="I1907">
            <v>100</v>
          </cell>
        </row>
        <row r="1908">
          <cell r="D1908" t="str">
            <v>1006</v>
          </cell>
          <cell r="E1908" t="str">
            <v/>
          </cell>
          <cell r="F1908">
            <v>298366005.41000003</v>
          </cell>
          <cell r="G1908">
            <v>301531592.41000003</v>
          </cell>
          <cell r="H1908">
            <v>264129178.54999998</v>
          </cell>
          <cell r="I1908">
            <v>87.595855690921084</v>
          </cell>
        </row>
        <row r="1909">
          <cell r="D1909" t="str">
            <v>02 0 11 12070</v>
          </cell>
          <cell r="E1909" t="str">
            <v/>
          </cell>
          <cell r="F1909">
            <v>200000</v>
          </cell>
          <cell r="G1909">
            <v>200000</v>
          </cell>
          <cell r="H1909">
            <v>129621.48</v>
          </cell>
          <cell r="I1909">
            <v>64.810739999999996</v>
          </cell>
        </row>
        <row r="1910">
          <cell r="D1910" t="str">
            <v>02 0 11 12070</v>
          </cell>
          <cell r="E1910" t="str">
            <v>300</v>
          </cell>
          <cell r="F1910">
            <v>100000</v>
          </cell>
          <cell r="G1910">
            <v>100000</v>
          </cell>
          <cell r="H1910">
            <v>99621.48</v>
          </cell>
          <cell r="I1910">
            <v>99.621479999999991</v>
          </cell>
        </row>
        <row r="1911">
          <cell r="D1911" t="str">
            <v>02 0 11 12070</v>
          </cell>
          <cell r="E1911" t="str">
            <v>320</v>
          </cell>
          <cell r="F1911">
            <v>100000</v>
          </cell>
          <cell r="G1911">
            <v>100000</v>
          </cell>
          <cell r="H1911">
            <v>99621.48</v>
          </cell>
          <cell r="I1911">
            <v>99.621479999999991</v>
          </cell>
        </row>
        <row r="1912">
          <cell r="D1912" t="str">
            <v>02 0 11 12070</v>
          </cell>
          <cell r="E1912" t="str">
            <v>600</v>
          </cell>
          <cell r="F1912">
            <v>100000</v>
          </cell>
          <cell r="G1912">
            <v>100000</v>
          </cell>
          <cell r="H1912">
            <v>30000</v>
          </cell>
          <cell r="I1912">
            <v>30</v>
          </cell>
        </row>
        <row r="1913">
          <cell r="D1913" t="str">
            <v>02 0 11 12070</v>
          </cell>
          <cell r="E1913" t="str">
            <v>610</v>
          </cell>
          <cell r="F1913">
            <v>100000</v>
          </cell>
          <cell r="G1913">
            <v>100000</v>
          </cell>
          <cell r="H1913">
            <v>30000</v>
          </cell>
          <cell r="I1913">
            <v>30</v>
          </cell>
        </row>
        <row r="1914">
          <cell r="D1914" t="str">
            <v>03 1 21 12000</v>
          </cell>
          <cell r="E1914" t="str">
            <v/>
          </cell>
          <cell r="F1914">
            <v>95306.4</v>
          </cell>
          <cell r="G1914">
            <v>95306.4</v>
          </cell>
          <cell r="H1914">
            <v>95009.51</v>
          </cell>
          <cell r="I1914">
            <v>99.68848891574963</v>
          </cell>
        </row>
        <row r="1915">
          <cell r="D1915" t="str">
            <v>03 1 21 12000</v>
          </cell>
          <cell r="E1915" t="str">
            <v>100</v>
          </cell>
          <cell r="F1915">
            <v>95306.4</v>
          </cell>
          <cell r="G1915">
            <v>95306.4</v>
          </cell>
          <cell r="H1915">
            <v>95009.51</v>
          </cell>
          <cell r="I1915">
            <v>99.68848891574963</v>
          </cell>
        </row>
        <row r="1916">
          <cell r="D1916" t="str">
            <v>03 1 21 12000</v>
          </cell>
          <cell r="E1916" t="str">
            <v>120</v>
          </cell>
          <cell r="F1916">
            <v>95306.4</v>
          </cell>
          <cell r="G1916">
            <v>95306.4</v>
          </cell>
          <cell r="H1916">
            <v>95009.51</v>
          </cell>
          <cell r="I1916">
            <v>99.68848891574963</v>
          </cell>
        </row>
        <row r="1917">
          <cell r="D1917" t="str">
            <v>12 0 31 11280</v>
          </cell>
          <cell r="E1917" t="str">
            <v/>
          </cell>
          <cell r="F1917">
            <v>760197.2</v>
          </cell>
          <cell r="G1917">
            <v>760197.2</v>
          </cell>
          <cell r="H1917">
            <v>760196.52999999991</v>
          </cell>
          <cell r="I1917">
            <v>99.999911864973981</v>
          </cell>
        </row>
        <row r="1918">
          <cell r="D1918" t="str">
            <v>12 0 31 11280</v>
          </cell>
          <cell r="E1918" t="str">
            <v>200</v>
          </cell>
          <cell r="F1918">
            <v>75439.199999999997</v>
          </cell>
          <cell r="G1918">
            <v>75439.199999999997</v>
          </cell>
          <cell r="H1918">
            <v>75439.199999999997</v>
          </cell>
          <cell r="I1918">
            <v>100</v>
          </cell>
        </row>
        <row r="1919">
          <cell r="D1919" t="str">
            <v>12 0 31 11280</v>
          </cell>
          <cell r="E1919" t="str">
            <v>240</v>
          </cell>
          <cell r="F1919">
            <v>75439.199999999997</v>
          </cell>
          <cell r="G1919">
            <v>75439.199999999997</v>
          </cell>
          <cell r="H1919">
            <v>75439.199999999997</v>
          </cell>
          <cell r="I1919">
            <v>100</v>
          </cell>
        </row>
        <row r="1920">
          <cell r="D1920" t="str">
            <v>12 0 31 11280</v>
          </cell>
          <cell r="E1920" t="str">
            <v>600</v>
          </cell>
          <cell r="F1920">
            <v>684758</v>
          </cell>
          <cell r="G1920">
            <v>684758</v>
          </cell>
          <cell r="H1920">
            <v>684757.33</v>
          </cell>
          <cell r="I1920">
            <v>99.999902155213945</v>
          </cell>
        </row>
        <row r="1921">
          <cell r="D1921" t="str">
            <v>12 0 31 11280</v>
          </cell>
          <cell r="E1921" t="str">
            <v>610</v>
          </cell>
          <cell r="F1921">
            <v>684758</v>
          </cell>
          <cell r="G1921">
            <v>684758</v>
          </cell>
          <cell r="H1921">
            <v>684757.33</v>
          </cell>
          <cell r="I1921">
            <v>99.999902155213945</v>
          </cell>
        </row>
        <row r="1922">
          <cell r="D1922" t="str">
            <v>21 0 11 10100</v>
          </cell>
          <cell r="E1922" t="str">
            <v/>
          </cell>
          <cell r="F1922">
            <v>66938138</v>
          </cell>
          <cell r="G1922">
            <v>66938138</v>
          </cell>
          <cell r="H1922">
            <v>65870256.200000003</v>
          </cell>
          <cell r="I1922">
            <v>98.404673580851636</v>
          </cell>
        </row>
        <row r="1923">
          <cell r="D1923" t="str">
            <v>21 0 11 10100</v>
          </cell>
          <cell r="E1923" t="str">
            <v>100</v>
          </cell>
          <cell r="F1923">
            <v>60884132</v>
          </cell>
          <cell r="G1923">
            <v>60884132</v>
          </cell>
          <cell r="H1923">
            <v>60452259.630000003</v>
          </cell>
          <cell r="I1923">
            <v>99.290665144080563</v>
          </cell>
        </row>
        <row r="1924">
          <cell r="D1924" t="str">
            <v>21 0 11 10100</v>
          </cell>
          <cell r="E1924" t="str">
            <v>120</v>
          </cell>
          <cell r="F1924">
            <v>60884132</v>
          </cell>
          <cell r="G1924">
            <v>60884132</v>
          </cell>
          <cell r="H1924">
            <v>60452259.630000003</v>
          </cell>
          <cell r="I1924">
            <v>99.290665144080563</v>
          </cell>
        </row>
        <row r="1925">
          <cell r="D1925" t="str">
            <v>21 0 11 10100</v>
          </cell>
          <cell r="E1925" t="str">
            <v>200</v>
          </cell>
          <cell r="F1925">
            <v>5614906</v>
          </cell>
          <cell r="G1925">
            <v>5614906</v>
          </cell>
          <cell r="H1925">
            <v>5160396.57</v>
          </cell>
          <cell r="I1925">
            <v>91.905306518043233</v>
          </cell>
        </row>
        <row r="1926">
          <cell r="D1926" t="str">
            <v>21 0 11 10100</v>
          </cell>
          <cell r="E1926" t="str">
            <v>240</v>
          </cell>
          <cell r="F1926">
            <v>5614906</v>
          </cell>
          <cell r="G1926">
            <v>5614906</v>
          </cell>
          <cell r="H1926">
            <v>5160396.57</v>
          </cell>
          <cell r="I1926">
            <v>91.905306518043233</v>
          </cell>
        </row>
        <row r="1927">
          <cell r="D1927" t="str">
            <v>21 0 11 10100</v>
          </cell>
          <cell r="E1927" t="str">
            <v>800</v>
          </cell>
          <cell r="F1927">
            <v>439100</v>
          </cell>
          <cell r="G1927">
            <v>439100</v>
          </cell>
          <cell r="H1927">
            <v>257600</v>
          </cell>
          <cell r="I1927">
            <v>58.665452061033932</v>
          </cell>
        </row>
        <row r="1928">
          <cell r="D1928" t="str">
            <v>21 0 11 10100</v>
          </cell>
          <cell r="E1928" t="str">
            <v>850</v>
          </cell>
          <cell r="F1928">
            <v>439100</v>
          </cell>
          <cell r="G1928">
            <v>439100</v>
          </cell>
          <cell r="H1928">
            <v>257600</v>
          </cell>
          <cell r="I1928">
            <v>58.665452061033932</v>
          </cell>
        </row>
        <row r="1929">
          <cell r="D1929" t="str">
            <v>21 0 21 11290</v>
          </cell>
          <cell r="E1929" t="str">
            <v/>
          </cell>
          <cell r="F1929">
            <v>4818372.4800000004</v>
          </cell>
          <cell r="G1929">
            <v>4818372.4800000004</v>
          </cell>
          <cell r="H1929">
            <v>4817872.45</v>
          </cell>
          <cell r="I1929">
            <v>99.989622429522086</v>
          </cell>
        </row>
        <row r="1930">
          <cell r="D1930" t="str">
            <v>21 0 21 11290</v>
          </cell>
          <cell r="E1930" t="str">
            <v>200</v>
          </cell>
          <cell r="F1930">
            <v>162000</v>
          </cell>
          <cell r="G1930">
            <v>162000</v>
          </cell>
          <cell r="H1930">
            <v>161500</v>
          </cell>
          <cell r="I1930">
            <v>99.691358024691354</v>
          </cell>
        </row>
        <row r="1931">
          <cell r="D1931" t="str">
            <v>21 0 21 11290</v>
          </cell>
          <cell r="E1931" t="str">
            <v>240</v>
          </cell>
          <cell r="F1931">
            <v>162000</v>
          </cell>
          <cell r="G1931">
            <v>162000</v>
          </cell>
          <cell r="H1931">
            <v>161500</v>
          </cell>
          <cell r="I1931">
            <v>99.691358024691354</v>
          </cell>
        </row>
        <row r="1932">
          <cell r="D1932" t="str">
            <v>21 0 21 11290</v>
          </cell>
          <cell r="E1932" t="str">
            <v>600</v>
          </cell>
          <cell r="F1932">
            <v>4656372.4800000004</v>
          </cell>
          <cell r="G1932">
            <v>4656372.4800000004</v>
          </cell>
          <cell r="H1932">
            <v>4656372.45</v>
          </cell>
          <cell r="I1932">
            <v>99.999999355721641</v>
          </cell>
        </row>
        <row r="1933">
          <cell r="D1933" t="str">
            <v>21 0 21 11290</v>
          </cell>
          <cell r="E1933" t="str">
            <v>610</v>
          </cell>
          <cell r="F1933">
            <v>4656372.4800000004</v>
          </cell>
          <cell r="G1933">
            <v>4656372.4800000004</v>
          </cell>
          <cell r="H1933">
            <v>4656372.45</v>
          </cell>
          <cell r="I1933">
            <v>99.999999355721641</v>
          </cell>
        </row>
        <row r="1934">
          <cell r="D1934" t="str">
            <v>21 0 32 11310</v>
          </cell>
          <cell r="E1934" t="str">
            <v/>
          </cell>
          <cell r="F1934">
            <v>5402520</v>
          </cell>
          <cell r="G1934">
            <v>5402520</v>
          </cell>
          <cell r="H1934">
            <v>2770945.25</v>
          </cell>
          <cell r="I1934">
            <v>51.289865655286789</v>
          </cell>
        </row>
        <row r="1935">
          <cell r="D1935" t="str">
            <v>21 0 32 11310</v>
          </cell>
          <cell r="E1935" t="str">
            <v>200</v>
          </cell>
          <cell r="F1935">
            <v>5196520</v>
          </cell>
          <cell r="G1935">
            <v>5196520</v>
          </cell>
          <cell r="H1935">
            <v>2564945.25</v>
          </cell>
          <cell r="I1935">
            <v>49.358902688722452</v>
          </cell>
        </row>
        <row r="1936">
          <cell r="D1936" t="str">
            <v>21 0 32 11310</v>
          </cell>
          <cell r="E1936" t="str">
            <v>240</v>
          </cell>
          <cell r="F1936">
            <v>5196520</v>
          </cell>
          <cell r="G1936">
            <v>5196520</v>
          </cell>
          <cell r="H1936">
            <v>2564945.25</v>
          </cell>
          <cell r="I1936">
            <v>49.358902688722452</v>
          </cell>
        </row>
        <row r="1937">
          <cell r="D1937" t="str">
            <v>21 0 32 11310</v>
          </cell>
          <cell r="E1937" t="str">
            <v>600</v>
          </cell>
          <cell r="F1937">
            <v>206000</v>
          </cell>
          <cell r="G1937">
            <v>206000</v>
          </cell>
          <cell r="H1937">
            <v>206000</v>
          </cell>
          <cell r="I1937">
            <v>100</v>
          </cell>
        </row>
        <row r="1938">
          <cell r="D1938" t="str">
            <v>21 0 32 11310</v>
          </cell>
          <cell r="E1938" t="str">
            <v>610</v>
          </cell>
          <cell r="F1938">
            <v>206000</v>
          </cell>
          <cell r="G1938">
            <v>206000</v>
          </cell>
          <cell r="H1938">
            <v>206000</v>
          </cell>
          <cell r="I1938">
            <v>100</v>
          </cell>
        </row>
        <row r="1939">
          <cell r="D1939" t="str">
            <v>21 0 33 11360</v>
          </cell>
          <cell r="E1939" t="str">
            <v/>
          </cell>
          <cell r="F1939">
            <v>37512855</v>
          </cell>
          <cell r="G1939">
            <v>37512855</v>
          </cell>
          <cell r="H1939">
            <v>13638528.609999999</v>
          </cell>
          <cell r="I1939">
            <v>36.356946465418325</v>
          </cell>
        </row>
        <row r="1940">
          <cell r="D1940" t="str">
            <v>21 0 33 11360</v>
          </cell>
          <cell r="E1940" t="str">
            <v>200</v>
          </cell>
          <cell r="F1940">
            <v>37512855</v>
          </cell>
          <cell r="G1940">
            <v>37512855</v>
          </cell>
          <cell r="H1940">
            <v>13638528.609999999</v>
          </cell>
          <cell r="I1940">
            <v>36.356946465418325</v>
          </cell>
        </row>
        <row r="1941">
          <cell r="D1941" t="str">
            <v>21 0 33 11360</v>
          </cell>
          <cell r="E1941" t="str">
            <v>240</v>
          </cell>
          <cell r="F1941">
            <v>37512855</v>
          </cell>
          <cell r="G1941">
            <v>37512855</v>
          </cell>
          <cell r="H1941">
            <v>13638528.609999999</v>
          </cell>
          <cell r="I1941">
            <v>36.356946465418325</v>
          </cell>
        </row>
        <row r="1942">
          <cell r="D1942" t="str">
            <v>21 0 33 16690</v>
          </cell>
          <cell r="E1942" t="str">
            <v/>
          </cell>
          <cell r="F1942">
            <v>81000</v>
          </cell>
          <cell r="G1942">
            <v>81000</v>
          </cell>
          <cell r="H1942">
            <v>12700</v>
          </cell>
          <cell r="I1942">
            <v>15.679012345679014</v>
          </cell>
        </row>
        <row r="1943">
          <cell r="D1943" t="str">
            <v>21 0 33 16690</v>
          </cell>
          <cell r="E1943" t="str">
            <v>300</v>
          </cell>
          <cell r="F1943">
            <v>12700</v>
          </cell>
          <cell r="G1943">
            <v>12700</v>
          </cell>
          <cell r="H1943">
            <v>12700</v>
          </cell>
          <cell r="I1943">
            <v>100</v>
          </cell>
        </row>
        <row r="1944">
          <cell r="D1944" t="str">
            <v>21 0 33 16690</v>
          </cell>
          <cell r="E1944" t="str">
            <v>320</v>
          </cell>
          <cell r="F1944">
            <v>12700</v>
          </cell>
          <cell r="G1944">
            <v>12700</v>
          </cell>
          <cell r="H1944">
            <v>12700</v>
          </cell>
          <cell r="I1944">
            <v>100</v>
          </cell>
        </row>
        <row r="1945">
          <cell r="D1945" t="str">
            <v>21 0 33 16690</v>
          </cell>
          <cell r="E1945" t="str">
            <v>600</v>
          </cell>
          <cell r="F1945">
            <v>68300</v>
          </cell>
          <cell r="G1945">
            <v>68300</v>
          </cell>
          <cell r="H1945">
            <v>0</v>
          </cell>
          <cell r="I1945">
            <v>0</v>
          </cell>
        </row>
        <row r="1946">
          <cell r="D1946" t="str">
            <v>21 0 33 16690</v>
          </cell>
          <cell r="E1946" t="str">
            <v>630</v>
          </cell>
          <cell r="F1946">
            <v>68300</v>
          </cell>
          <cell r="G1946">
            <v>68300</v>
          </cell>
          <cell r="H1946">
            <v>0</v>
          </cell>
          <cell r="I1946">
            <v>0</v>
          </cell>
        </row>
        <row r="1947">
          <cell r="D1947" t="str">
            <v>21 0 33 16960</v>
          </cell>
          <cell r="E1947" t="str">
            <v/>
          </cell>
          <cell r="F1947">
            <v>165262616.66</v>
          </cell>
          <cell r="G1947">
            <v>165262616.66</v>
          </cell>
          <cell r="H1947">
            <v>155830472.13999999</v>
          </cell>
          <cell r="I1947">
            <v>94.292632713540385</v>
          </cell>
        </row>
        <row r="1948">
          <cell r="D1948" t="str">
            <v>21 0 33 16960</v>
          </cell>
          <cell r="E1948" t="str">
            <v>200</v>
          </cell>
          <cell r="F1948">
            <v>20116865.66</v>
          </cell>
          <cell r="G1948">
            <v>20116865.66</v>
          </cell>
          <cell r="H1948">
            <v>19982396.329999998</v>
          </cell>
          <cell r="I1948">
            <v>99.331559238537949</v>
          </cell>
        </row>
        <row r="1949">
          <cell r="D1949" t="str">
            <v>21 0 33 16960</v>
          </cell>
          <cell r="E1949" t="str">
            <v>240</v>
          </cell>
          <cell r="F1949">
            <v>20116865.66</v>
          </cell>
          <cell r="G1949">
            <v>20116865.66</v>
          </cell>
          <cell r="H1949">
            <v>19982396.329999998</v>
          </cell>
          <cell r="I1949">
            <v>99.331559238537949</v>
          </cell>
        </row>
        <row r="1950">
          <cell r="D1950" t="str">
            <v>21 0 33 16960</v>
          </cell>
          <cell r="E1950" t="str">
            <v>300</v>
          </cell>
          <cell r="F1950">
            <v>138577000</v>
          </cell>
          <cell r="G1950">
            <v>138577000</v>
          </cell>
          <cell r="H1950">
            <v>129578724.81</v>
          </cell>
          <cell r="I1950">
            <v>93.506660419838795</v>
          </cell>
        </row>
        <row r="1951">
          <cell r="D1951" t="str">
            <v>21 0 33 16960</v>
          </cell>
          <cell r="E1951" t="str">
            <v>320</v>
          </cell>
          <cell r="F1951">
            <v>138477000</v>
          </cell>
          <cell r="G1951">
            <v>138477000</v>
          </cell>
          <cell r="H1951">
            <v>129478724.81</v>
          </cell>
          <cell r="I1951">
            <v>93.501971309314897</v>
          </cell>
        </row>
        <row r="1952">
          <cell r="D1952" t="str">
            <v>21 0 33 16960</v>
          </cell>
          <cell r="E1952" t="str">
            <v>350</v>
          </cell>
          <cell r="F1952">
            <v>100000</v>
          </cell>
          <cell r="G1952">
            <v>100000</v>
          </cell>
          <cell r="H1952">
            <v>100000</v>
          </cell>
          <cell r="I1952">
            <v>100</v>
          </cell>
        </row>
        <row r="1953">
          <cell r="D1953" t="str">
            <v>21 0 33 16960</v>
          </cell>
          <cell r="E1953" t="str">
            <v>600</v>
          </cell>
          <cell r="F1953">
            <v>6568751</v>
          </cell>
          <cell r="G1953">
            <v>6568751</v>
          </cell>
          <cell r="H1953">
            <v>6269351</v>
          </cell>
          <cell r="I1953">
            <v>95.442055879420607</v>
          </cell>
        </row>
        <row r="1954">
          <cell r="D1954" t="str">
            <v>21 0 33 16960</v>
          </cell>
          <cell r="E1954" t="str">
            <v>610</v>
          </cell>
          <cell r="F1954">
            <v>6568751</v>
          </cell>
          <cell r="G1954">
            <v>6568751</v>
          </cell>
          <cell r="H1954">
            <v>6269351</v>
          </cell>
          <cell r="I1954">
            <v>95.442055879420607</v>
          </cell>
        </row>
        <row r="1955">
          <cell r="D1955" t="str">
            <v>21 0 33 51370</v>
          </cell>
          <cell r="E1955" t="str">
            <v/>
          </cell>
          <cell r="F1955">
            <v>9117528</v>
          </cell>
          <cell r="G1955">
            <v>9117528</v>
          </cell>
          <cell r="H1955">
            <v>8862818.5600000005</v>
          </cell>
          <cell r="I1955">
            <v>97.206376114227453</v>
          </cell>
        </row>
        <row r="1956">
          <cell r="D1956" t="str">
            <v>21 0 33 51370</v>
          </cell>
          <cell r="E1956" t="str">
            <v>100</v>
          </cell>
          <cell r="F1956">
            <v>7939485</v>
          </cell>
          <cell r="G1956">
            <v>7939485</v>
          </cell>
          <cell r="H1956">
            <v>7859219.0099999998</v>
          </cell>
          <cell r="I1956">
            <v>98.989027751800023</v>
          </cell>
        </row>
        <row r="1957">
          <cell r="D1957" t="str">
            <v>21 0 33 51370</v>
          </cell>
          <cell r="E1957" t="str">
            <v>120</v>
          </cell>
          <cell r="F1957">
            <v>7939485</v>
          </cell>
          <cell r="G1957">
            <v>7939485</v>
          </cell>
          <cell r="H1957">
            <v>7859219.0099999998</v>
          </cell>
          <cell r="I1957">
            <v>98.989027751800023</v>
          </cell>
        </row>
        <row r="1958">
          <cell r="D1958" t="str">
            <v>21 0 33 51370</v>
          </cell>
          <cell r="E1958" t="str">
            <v>200</v>
          </cell>
          <cell r="F1958">
            <v>1178043</v>
          </cell>
          <cell r="G1958">
            <v>1178043</v>
          </cell>
          <cell r="H1958">
            <v>1003599.55</v>
          </cell>
          <cell r="I1958">
            <v>85.192098251082513</v>
          </cell>
        </row>
        <row r="1959">
          <cell r="D1959" t="str">
            <v>21 0 33 51370</v>
          </cell>
          <cell r="E1959" t="str">
            <v>240</v>
          </cell>
          <cell r="F1959">
            <v>1178043</v>
          </cell>
          <cell r="G1959">
            <v>1178043</v>
          </cell>
          <cell r="H1959">
            <v>1003599.55</v>
          </cell>
          <cell r="I1959">
            <v>85.192098251082513</v>
          </cell>
        </row>
        <row r="1960">
          <cell r="D1960" t="str">
            <v>21 0 P3 16960</v>
          </cell>
          <cell r="E1960" t="str">
            <v/>
          </cell>
          <cell r="F1960">
            <v>1765168</v>
          </cell>
          <cell r="G1960">
            <v>1765168</v>
          </cell>
          <cell r="H1960">
            <v>1765168</v>
          </cell>
          <cell r="I1960">
            <v>100</v>
          </cell>
        </row>
        <row r="1961">
          <cell r="D1961" t="str">
            <v>21 0 P3 16960</v>
          </cell>
          <cell r="E1961" t="str">
            <v>600</v>
          </cell>
          <cell r="F1961">
            <v>1765168</v>
          </cell>
          <cell r="G1961">
            <v>1765168</v>
          </cell>
          <cell r="H1961">
            <v>1765168</v>
          </cell>
          <cell r="I1961">
            <v>100</v>
          </cell>
        </row>
        <row r="1962">
          <cell r="D1962" t="str">
            <v>21 0 P3 16960</v>
          </cell>
          <cell r="E1962" t="str">
            <v>610</v>
          </cell>
          <cell r="F1962">
            <v>1765168</v>
          </cell>
          <cell r="G1962">
            <v>1765168</v>
          </cell>
          <cell r="H1962">
            <v>1765168</v>
          </cell>
          <cell r="I1962">
            <v>100</v>
          </cell>
        </row>
        <row r="1963">
          <cell r="D1963" t="str">
            <v>22 0 11 16980</v>
          </cell>
          <cell r="E1963" t="str">
            <v/>
          </cell>
          <cell r="F1963">
            <v>1192158.67</v>
          </cell>
          <cell r="G1963">
            <v>1192158.67</v>
          </cell>
          <cell r="H1963">
            <v>1192158.67</v>
          </cell>
          <cell r="I1963">
            <v>100</v>
          </cell>
        </row>
        <row r="1964">
          <cell r="D1964" t="str">
            <v>22 0 11 16980</v>
          </cell>
          <cell r="E1964" t="str">
            <v>200</v>
          </cell>
          <cell r="F1964">
            <v>600000</v>
          </cell>
          <cell r="G1964">
            <v>600000</v>
          </cell>
          <cell r="H1964">
            <v>600000</v>
          </cell>
          <cell r="I1964">
            <v>100</v>
          </cell>
        </row>
        <row r="1965">
          <cell r="D1965" t="str">
            <v>22 0 11 16980</v>
          </cell>
          <cell r="E1965" t="str">
            <v>240</v>
          </cell>
          <cell r="F1965">
            <v>600000</v>
          </cell>
          <cell r="G1965">
            <v>600000</v>
          </cell>
          <cell r="H1965">
            <v>600000</v>
          </cell>
          <cell r="I1965">
            <v>100</v>
          </cell>
        </row>
        <row r="1966">
          <cell r="D1966" t="str">
            <v>22 0 11 16980</v>
          </cell>
          <cell r="E1966" t="str">
            <v>600</v>
          </cell>
          <cell r="F1966">
            <v>592158.67000000004</v>
          </cell>
          <cell r="G1966">
            <v>592158.67000000004</v>
          </cell>
          <cell r="H1966">
            <v>592158.67000000004</v>
          </cell>
          <cell r="I1966">
            <v>100</v>
          </cell>
        </row>
        <row r="1967">
          <cell r="D1967" t="str">
            <v>22 0 11 16980</v>
          </cell>
          <cell r="E1967" t="str">
            <v>610</v>
          </cell>
          <cell r="F1967">
            <v>592158.67000000004</v>
          </cell>
          <cell r="G1967">
            <v>592158.67000000004</v>
          </cell>
          <cell r="H1967">
            <v>592158.67000000004</v>
          </cell>
          <cell r="I1967">
            <v>100</v>
          </cell>
        </row>
        <row r="1968">
          <cell r="D1968" t="str">
            <v>22 0 12 16980</v>
          </cell>
          <cell r="E1968" t="str">
            <v/>
          </cell>
          <cell r="F1968">
            <v>213650</v>
          </cell>
          <cell r="G1968">
            <v>213650</v>
          </cell>
          <cell r="H1968">
            <v>213650</v>
          </cell>
          <cell r="I1968">
            <v>100</v>
          </cell>
        </row>
        <row r="1969">
          <cell r="D1969" t="str">
            <v>22 0 12 16980</v>
          </cell>
          <cell r="E1969" t="str">
            <v>200</v>
          </cell>
          <cell r="F1969">
            <v>13650</v>
          </cell>
          <cell r="G1969">
            <v>13650</v>
          </cell>
          <cell r="H1969">
            <v>13650</v>
          </cell>
          <cell r="I1969">
            <v>100</v>
          </cell>
        </row>
        <row r="1970">
          <cell r="D1970" t="str">
            <v>22 0 12 16980</v>
          </cell>
          <cell r="E1970" t="str">
            <v>240</v>
          </cell>
          <cell r="F1970">
            <v>13650</v>
          </cell>
          <cell r="G1970">
            <v>13650</v>
          </cell>
          <cell r="H1970">
            <v>13650</v>
          </cell>
          <cell r="I1970">
            <v>100</v>
          </cell>
        </row>
        <row r="1971">
          <cell r="D1971" t="str">
            <v>22 0 12 16980</v>
          </cell>
          <cell r="E1971" t="str">
            <v>600</v>
          </cell>
          <cell r="F1971">
            <v>200000</v>
          </cell>
          <cell r="G1971">
            <v>200000</v>
          </cell>
          <cell r="H1971">
            <v>200000</v>
          </cell>
          <cell r="I1971">
            <v>100</v>
          </cell>
        </row>
        <row r="1972">
          <cell r="D1972" t="str">
            <v>22 0 12 16980</v>
          </cell>
          <cell r="E1972" t="str">
            <v>610</v>
          </cell>
          <cell r="F1972">
            <v>200000</v>
          </cell>
          <cell r="G1972">
            <v>200000</v>
          </cell>
          <cell r="H1972">
            <v>200000</v>
          </cell>
          <cell r="I1972">
            <v>100</v>
          </cell>
        </row>
        <row r="1973">
          <cell r="D1973" t="str">
            <v>22 0 12 R0270</v>
          </cell>
          <cell r="E1973" t="str">
            <v/>
          </cell>
          <cell r="F1973">
            <v>2729000</v>
          </cell>
          <cell r="G1973">
            <v>2729000</v>
          </cell>
          <cell r="H1973">
            <v>2729000</v>
          </cell>
          <cell r="I1973">
            <v>100</v>
          </cell>
        </row>
        <row r="1974">
          <cell r="D1974" t="str">
            <v>22 0 12 R0270</v>
          </cell>
          <cell r="E1974" t="str">
            <v>600</v>
          </cell>
          <cell r="F1974">
            <v>2729000</v>
          </cell>
          <cell r="G1974">
            <v>2729000</v>
          </cell>
          <cell r="H1974">
            <v>2729000</v>
          </cell>
          <cell r="I1974">
            <v>100</v>
          </cell>
        </row>
        <row r="1975">
          <cell r="D1975" t="str">
            <v>22 0 12 R0270</v>
          </cell>
          <cell r="E1975" t="str">
            <v>610</v>
          </cell>
          <cell r="F1975">
            <v>2729000</v>
          </cell>
          <cell r="G1975">
            <v>2729000</v>
          </cell>
          <cell r="H1975">
            <v>2729000</v>
          </cell>
          <cell r="I1975">
            <v>100</v>
          </cell>
        </row>
        <row r="1976">
          <cell r="D1976" t="str">
            <v>22 2 31 16980</v>
          </cell>
          <cell r="E1976" t="str">
            <v/>
          </cell>
          <cell r="F1976">
            <v>2236350</v>
          </cell>
          <cell r="G1976">
            <v>2236350</v>
          </cell>
          <cell r="H1976">
            <v>2234049.15</v>
          </cell>
          <cell r="I1976">
            <v>99.897115836072174</v>
          </cell>
        </row>
        <row r="1977">
          <cell r="D1977" t="str">
            <v>22 2 31 16980</v>
          </cell>
          <cell r="E1977" t="str">
            <v>200</v>
          </cell>
          <cell r="F1977">
            <v>680000</v>
          </cell>
          <cell r="G1977">
            <v>680000</v>
          </cell>
          <cell r="H1977">
            <v>677856</v>
          </cell>
          <cell r="I1977">
            <v>99.684705882352944</v>
          </cell>
        </row>
        <row r="1978">
          <cell r="D1978" t="str">
            <v>22 2 31 16980</v>
          </cell>
          <cell r="E1978" t="str">
            <v>240</v>
          </cell>
          <cell r="F1978">
            <v>680000</v>
          </cell>
          <cell r="G1978">
            <v>680000</v>
          </cell>
          <cell r="H1978">
            <v>677856</v>
          </cell>
          <cell r="I1978">
            <v>99.684705882352944</v>
          </cell>
        </row>
        <row r="1979">
          <cell r="D1979" t="str">
            <v>22 2 31 16980</v>
          </cell>
          <cell r="E1979" t="str">
            <v>300</v>
          </cell>
          <cell r="F1979">
            <v>1100000</v>
          </cell>
          <cell r="G1979">
            <v>1100000</v>
          </cell>
          <cell r="H1979">
            <v>1099843.1499999999</v>
          </cell>
          <cell r="I1979">
            <v>99.985740909090907</v>
          </cell>
        </row>
        <row r="1980">
          <cell r="D1980" t="str">
            <v>22 2 31 16980</v>
          </cell>
          <cell r="E1980" t="str">
            <v>320</v>
          </cell>
          <cell r="F1980">
            <v>1100000</v>
          </cell>
          <cell r="G1980">
            <v>1100000</v>
          </cell>
          <cell r="H1980">
            <v>1099843.1499999999</v>
          </cell>
          <cell r="I1980">
            <v>99.985740909090907</v>
          </cell>
        </row>
        <row r="1981">
          <cell r="D1981" t="str">
            <v>22 2 31 16980</v>
          </cell>
          <cell r="E1981" t="str">
            <v>600</v>
          </cell>
          <cell r="F1981">
            <v>456350</v>
          </cell>
          <cell r="G1981">
            <v>456350</v>
          </cell>
          <cell r="H1981">
            <v>456350</v>
          </cell>
          <cell r="I1981">
            <v>100</v>
          </cell>
        </row>
        <row r="1982">
          <cell r="D1982" t="str">
            <v>22 2 31 16980</v>
          </cell>
          <cell r="E1982" t="str">
            <v>610</v>
          </cell>
          <cell r="F1982">
            <v>456350</v>
          </cell>
          <cell r="G1982">
            <v>456350</v>
          </cell>
          <cell r="H1982">
            <v>456350</v>
          </cell>
          <cell r="I1982">
            <v>100</v>
          </cell>
        </row>
        <row r="1983">
          <cell r="D1983" t="str">
            <v>70 0 00 10160</v>
          </cell>
          <cell r="E1983" t="str">
            <v/>
          </cell>
          <cell r="F1983">
            <v>41145</v>
          </cell>
          <cell r="G1983">
            <v>41145</v>
          </cell>
          <cell r="H1983">
            <v>41145</v>
          </cell>
          <cell r="I1983">
            <v>100</v>
          </cell>
        </row>
        <row r="1984">
          <cell r="D1984" t="str">
            <v>70 0 00 10160</v>
          </cell>
          <cell r="E1984" t="str">
            <v>300</v>
          </cell>
          <cell r="F1984">
            <v>17145</v>
          </cell>
          <cell r="G1984">
            <v>17145</v>
          </cell>
          <cell r="H1984">
            <v>17145</v>
          </cell>
          <cell r="I1984">
            <v>100</v>
          </cell>
        </row>
        <row r="1985">
          <cell r="D1985" t="str">
            <v>70 0 00 10160</v>
          </cell>
          <cell r="E1985" t="str">
            <v>320</v>
          </cell>
          <cell r="F1985">
            <v>17145</v>
          </cell>
          <cell r="G1985">
            <v>17145</v>
          </cell>
          <cell r="H1985">
            <v>17145</v>
          </cell>
          <cell r="I1985">
            <v>100</v>
          </cell>
        </row>
        <row r="1986">
          <cell r="D1986" t="str">
            <v>70 0 00 10160</v>
          </cell>
          <cell r="E1986" t="str">
            <v>800</v>
          </cell>
          <cell r="F1986">
            <v>24000</v>
          </cell>
          <cell r="G1986">
            <v>24000</v>
          </cell>
          <cell r="H1986">
            <v>24000</v>
          </cell>
          <cell r="I1986">
            <v>100</v>
          </cell>
        </row>
        <row r="1987">
          <cell r="D1987" t="str">
            <v>70 0 00 10160</v>
          </cell>
          <cell r="E1987" t="str">
            <v>830</v>
          </cell>
          <cell r="F1987">
            <v>24000</v>
          </cell>
          <cell r="G1987">
            <v>24000</v>
          </cell>
          <cell r="H1987">
            <v>24000</v>
          </cell>
          <cell r="I1987">
            <v>100</v>
          </cell>
        </row>
        <row r="1988">
          <cell r="D1988" t="str">
            <v>70 0 00 5549F</v>
          </cell>
          <cell r="F1988">
            <v>0</v>
          </cell>
          <cell r="G1988">
            <v>3165587</v>
          </cell>
          <cell r="H1988">
            <v>3165587</v>
          </cell>
          <cell r="I1988">
            <v>100</v>
          </cell>
        </row>
        <row r="1989">
          <cell r="D1989" t="str">
            <v>70 0 00 5549F</v>
          </cell>
          <cell r="E1989">
            <v>100</v>
          </cell>
          <cell r="F1989">
            <v>0</v>
          </cell>
          <cell r="G1989">
            <v>3165587</v>
          </cell>
          <cell r="H1989">
            <v>3165587</v>
          </cell>
          <cell r="I1989">
            <v>100</v>
          </cell>
        </row>
        <row r="1990">
          <cell r="D1990" t="str">
            <v>70 0 00 5549F</v>
          </cell>
          <cell r="E1990">
            <v>120</v>
          </cell>
          <cell r="F1990">
            <v>0</v>
          </cell>
          <cell r="G1990">
            <v>3165587</v>
          </cell>
          <cell r="H1990">
            <v>3165587</v>
          </cell>
          <cell r="I1990">
            <v>100</v>
          </cell>
        </row>
        <row r="1991">
          <cell r="D1991" t="str">
            <v>11</v>
          </cell>
          <cell r="E1991" t="str">
            <v/>
          </cell>
          <cell r="F1991">
            <v>2826302970.8499999</v>
          </cell>
          <cell r="G1991">
            <v>2834915731.8499999</v>
          </cell>
          <cell r="H1991">
            <v>2574002491.3000002</v>
          </cell>
          <cell r="I1991">
            <v>90.796437523039401</v>
          </cell>
        </row>
        <row r="1992">
          <cell r="D1992" t="str">
            <v>1101</v>
          </cell>
          <cell r="E1992" t="str">
            <v/>
          </cell>
          <cell r="F1992">
            <v>297752638.44999999</v>
          </cell>
          <cell r="G1992">
            <v>297752638.44999999</v>
          </cell>
          <cell r="H1992">
            <v>297752635.86000001</v>
          </cell>
          <cell r="I1992">
            <v>99.999999130150456</v>
          </cell>
        </row>
        <row r="1993">
          <cell r="D1993" t="str">
            <v>25 0 11 17640</v>
          </cell>
          <cell r="E1993" t="str">
            <v/>
          </cell>
          <cell r="F1993">
            <v>3389990</v>
          </cell>
          <cell r="G1993">
            <v>3389990</v>
          </cell>
          <cell r="H1993">
            <v>3389989.86</v>
          </cell>
          <cell r="I1993">
            <v>99.999995870194297</v>
          </cell>
        </row>
        <row r="1994">
          <cell r="D1994" t="str">
            <v>25 0 11 17640</v>
          </cell>
          <cell r="E1994" t="str">
            <v>600</v>
          </cell>
          <cell r="F1994">
            <v>3389990</v>
          </cell>
          <cell r="G1994">
            <v>3389990</v>
          </cell>
          <cell r="H1994">
            <v>3389989.86</v>
          </cell>
          <cell r="I1994">
            <v>99.999995870194297</v>
          </cell>
        </row>
        <row r="1995">
          <cell r="D1995" t="str">
            <v>25 0 11 17640</v>
          </cell>
          <cell r="E1995" t="str">
            <v>630</v>
          </cell>
          <cell r="F1995">
            <v>3389990</v>
          </cell>
          <cell r="G1995">
            <v>3389990</v>
          </cell>
          <cell r="H1995">
            <v>3389989.86</v>
          </cell>
          <cell r="I1995">
            <v>99.999995870194297</v>
          </cell>
        </row>
        <row r="1996">
          <cell r="D1996" t="str">
            <v>25 0 12 10980</v>
          </cell>
          <cell r="E1996" t="str">
            <v/>
          </cell>
          <cell r="F1996">
            <v>116938999</v>
          </cell>
          <cell r="G1996">
            <v>116938999</v>
          </cell>
          <cell r="H1996">
            <v>116938999</v>
          </cell>
          <cell r="I1996">
            <v>100</v>
          </cell>
        </row>
        <row r="1997">
          <cell r="D1997" t="str">
            <v>25 0 12 10980</v>
          </cell>
          <cell r="E1997" t="str">
            <v>600</v>
          </cell>
          <cell r="F1997">
            <v>116938999</v>
          </cell>
          <cell r="G1997">
            <v>116938999</v>
          </cell>
          <cell r="H1997">
            <v>116938999</v>
          </cell>
          <cell r="I1997">
            <v>100</v>
          </cell>
        </row>
        <row r="1998">
          <cell r="D1998" t="str">
            <v>25 0 12 10980</v>
          </cell>
          <cell r="E1998" t="str">
            <v>620</v>
          </cell>
          <cell r="F1998">
            <v>116938999</v>
          </cell>
          <cell r="G1998">
            <v>116938999</v>
          </cell>
          <cell r="H1998">
            <v>116938999</v>
          </cell>
          <cell r="I1998">
            <v>100</v>
          </cell>
        </row>
        <row r="1999">
          <cell r="D1999" t="str">
            <v>25 1 21 10990</v>
          </cell>
          <cell r="E1999" t="str">
            <v/>
          </cell>
          <cell r="F1999">
            <v>177423649.44999999</v>
          </cell>
          <cell r="G1999">
            <v>177423649.44999999</v>
          </cell>
          <cell r="H1999">
            <v>177423647</v>
          </cell>
          <cell r="I1999">
            <v>99.999998619124341</v>
          </cell>
        </row>
        <row r="2000">
          <cell r="D2000" t="str">
            <v>25 1 21 10990</v>
          </cell>
          <cell r="E2000" t="str">
            <v>600</v>
          </cell>
          <cell r="F2000">
            <v>177423649.44999999</v>
          </cell>
          <cell r="G2000">
            <v>177423649.44999999</v>
          </cell>
          <cell r="H2000">
            <v>177423647</v>
          </cell>
          <cell r="I2000">
            <v>99.999998619124341</v>
          </cell>
        </row>
        <row r="2001">
          <cell r="D2001" t="str">
            <v>25 1 21 10990</v>
          </cell>
          <cell r="E2001" t="str">
            <v>610</v>
          </cell>
          <cell r="F2001">
            <v>177423649.44999999</v>
          </cell>
          <cell r="G2001">
            <v>177423649.44999999</v>
          </cell>
          <cell r="H2001">
            <v>177423647</v>
          </cell>
          <cell r="I2001">
            <v>99.999998619124341</v>
          </cell>
        </row>
        <row r="2002">
          <cell r="D2002" t="str">
            <v>1102</v>
          </cell>
          <cell r="E2002" t="str">
            <v/>
          </cell>
          <cell r="F2002">
            <v>2291239947.4000001</v>
          </cell>
          <cell r="G2002">
            <v>2291239947.4000001</v>
          </cell>
          <cell r="H2002">
            <v>2030860413.0799999</v>
          </cell>
          <cell r="I2002">
            <v>88.635867901331437</v>
          </cell>
        </row>
        <row r="2003">
          <cell r="D2003" t="str">
            <v>25 0 12 17610</v>
          </cell>
          <cell r="E2003" t="str">
            <v/>
          </cell>
          <cell r="F2003">
            <v>3255000</v>
          </cell>
          <cell r="G2003">
            <v>3255000</v>
          </cell>
          <cell r="H2003">
            <v>2895000</v>
          </cell>
          <cell r="I2003">
            <v>88.940092165898619</v>
          </cell>
        </row>
        <row r="2004">
          <cell r="D2004" t="str">
            <v>25 0 12 17610</v>
          </cell>
          <cell r="E2004" t="str">
            <v>600</v>
          </cell>
          <cell r="F2004">
            <v>3255000</v>
          </cell>
          <cell r="G2004">
            <v>3255000</v>
          </cell>
          <cell r="H2004">
            <v>2895000</v>
          </cell>
          <cell r="I2004">
            <v>88.940092165898619</v>
          </cell>
        </row>
        <row r="2005">
          <cell r="D2005" t="str">
            <v>25 0 12 17610</v>
          </cell>
          <cell r="E2005" t="str">
            <v>610</v>
          </cell>
          <cell r="F2005">
            <v>1225152.6000000001</v>
          </cell>
          <cell r="G2005">
            <v>1225152.6000000001</v>
          </cell>
          <cell r="H2005">
            <v>1225152.6000000001</v>
          </cell>
          <cell r="I2005">
            <v>100</v>
          </cell>
        </row>
        <row r="2006">
          <cell r="D2006" t="str">
            <v>25 0 12 17610</v>
          </cell>
          <cell r="E2006" t="str">
            <v>620</v>
          </cell>
          <cell r="F2006">
            <v>2029847.4</v>
          </cell>
          <cell r="G2006">
            <v>2029847.4</v>
          </cell>
          <cell r="H2006">
            <v>1669847.4</v>
          </cell>
          <cell r="I2006">
            <v>82.264676645150757</v>
          </cell>
        </row>
        <row r="2007">
          <cell r="D2007" t="str">
            <v>25 0 14 11260</v>
          </cell>
          <cell r="E2007" t="str">
            <v/>
          </cell>
          <cell r="F2007">
            <v>101373779.59</v>
          </cell>
          <cell r="G2007">
            <v>101373779.59</v>
          </cell>
          <cell r="H2007">
            <v>91628425.450000003</v>
          </cell>
          <cell r="I2007">
            <v>90.386711258656348</v>
          </cell>
        </row>
        <row r="2008">
          <cell r="D2008" t="str">
            <v>25 0 14 11260</v>
          </cell>
          <cell r="E2008" t="str">
            <v>400</v>
          </cell>
          <cell r="F2008">
            <v>101373779.59</v>
          </cell>
          <cell r="G2008">
            <v>101373779.59</v>
          </cell>
          <cell r="H2008">
            <v>91628425.450000003</v>
          </cell>
          <cell r="I2008">
            <v>90.386711258656348</v>
          </cell>
        </row>
        <row r="2009">
          <cell r="D2009" t="str">
            <v>25 0 14 11260</v>
          </cell>
          <cell r="E2009" t="str">
            <v>410</v>
          </cell>
          <cell r="F2009">
            <v>100569541.59</v>
          </cell>
          <cell r="G2009">
            <v>100569541.59</v>
          </cell>
          <cell r="H2009">
            <v>90824187.450000003</v>
          </cell>
          <cell r="I2009">
            <v>90.309835377663674</v>
          </cell>
        </row>
        <row r="2010">
          <cell r="D2010" t="str">
            <v>25 0 14 11260</v>
          </cell>
          <cell r="E2010" t="str">
            <v>460</v>
          </cell>
          <cell r="F2010">
            <v>804238</v>
          </cell>
          <cell r="G2010">
            <v>804238</v>
          </cell>
          <cell r="H2010">
            <v>804238</v>
          </cell>
          <cell r="I2010">
            <v>100</v>
          </cell>
        </row>
        <row r="2011">
          <cell r="D2011" t="str">
            <v>25 0 14 11270</v>
          </cell>
          <cell r="E2011" t="str">
            <v/>
          </cell>
          <cell r="F2011">
            <v>1215833269.96</v>
          </cell>
          <cell r="G2011">
            <v>1215833269.96</v>
          </cell>
          <cell r="H2011">
            <v>989041478.30999994</v>
          </cell>
          <cell r="I2011">
            <v>81.346801633626839</v>
          </cell>
        </row>
        <row r="2012">
          <cell r="D2012" t="str">
            <v>25 0 14 11270</v>
          </cell>
          <cell r="E2012" t="str">
            <v>500</v>
          </cell>
          <cell r="F2012">
            <v>1215833269.96</v>
          </cell>
          <cell r="G2012">
            <v>1215833269.96</v>
          </cell>
          <cell r="H2012">
            <v>989041478.30999994</v>
          </cell>
          <cell r="I2012">
            <v>81.346801633626839</v>
          </cell>
        </row>
        <row r="2013">
          <cell r="D2013" t="str">
            <v>25 0 14 11270</v>
          </cell>
          <cell r="E2013" t="str">
            <v>520</v>
          </cell>
          <cell r="F2013">
            <v>1215833269.96</v>
          </cell>
          <cell r="G2013">
            <v>1215833269.96</v>
          </cell>
          <cell r="H2013">
            <v>989041478.30999994</v>
          </cell>
          <cell r="I2013">
            <v>81.346801633626839</v>
          </cell>
        </row>
        <row r="2014">
          <cell r="D2014" t="str">
            <v>25 1 P5 11260</v>
          </cell>
          <cell r="E2014" t="str">
            <v/>
          </cell>
          <cell r="F2014">
            <v>2779163.02</v>
          </cell>
          <cell r="G2014">
            <v>2779163.02</v>
          </cell>
          <cell r="H2014">
            <v>2189153.02</v>
          </cell>
          <cell r="I2014">
            <v>78.770227016046007</v>
          </cell>
        </row>
        <row r="2015">
          <cell r="D2015" t="str">
            <v>25 1 P5 11260</v>
          </cell>
          <cell r="E2015" t="str">
            <v>400</v>
          </cell>
          <cell r="F2015">
            <v>2779163.02</v>
          </cell>
          <cell r="G2015">
            <v>2779163.02</v>
          </cell>
          <cell r="H2015">
            <v>2189153.02</v>
          </cell>
          <cell r="I2015">
            <v>78.770227016046007</v>
          </cell>
        </row>
        <row r="2016">
          <cell r="D2016" t="str">
            <v>25 1 P5 11260</v>
          </cell>
          <cell r="E2016" t="str">
            <v>410</v>
          </cell>
          <cell r="F2016">
            <v>2779163.02</v>
          </cell>
          <cell r="G2016">
            <v>2779163.02</v>
          </cell>
          <cell r="H2016">
            <v>2189153.02</v>
          </cell>
          <cell r="I2016">
            <v>78.770227016046007</v>
          </cell>
        </row>
        <row r="2017">
          <cell r="D2017" t="str">
            <v>25 1 P5 51390</v>
          </cell>
          <cell r="E2017" t="str">
            <v/>
          </cell>
          <cell r="F2017">
            <v>870940302.83000004</v>
          </cell>
          <cell r="G2017">
            <v>870940302.83000004</v>
          </cell>
          <cell r="H2017">
            <v>860775613.15999997</v>
          </cell>
          <cell r="I2017">
            <v>98.832906269583418</v>
          </cell>
        </row>
        <row r="2018">
          <cell r="D2018" t="str">
            <v>25 1 P5 51390</v>
          </cell>
          <cell r="E2018" t="str">
            <v>400</v>
          </cell>
          <cell r="F2018">
            <v>870940302.83000004</v>
          </cell>
          <cell r="G2018">
            <v>870940302.83000004</v>
          </cell>
          <cell r="H2018">
            <v>860775613.15999997</v>
          </cell>
          <cell r="I2018">
            <v>98.832906269583418</v>
          </cell>
        </row>
        <row r="2019">
          <cell r="D2019" t="str">
            <v>25 1 P5 51390</v>
          </cell>
          <cell r="E2019" t="str">
            <v>410</v>
          </cell>
          <cell r="F2019">
            <v>870940302.83000004</v>
          </cell>
          <cell r="G2019">
            <v>870940302.83000004</v>
          </cell>
          <cell r="H2019">
            <v>860775613.15999997</v>
          </cell>
          <cell r="I2019">
            <v>98.832906269583418</v>
          </cell>
        </row>
        <row r="2020">
          <cell r="D2020" t="str">
            <v>25 1 P5 52280</v>
          </cell>
          <cell r="E2020" t="str">
            <v/>
          </cell>
          <cell r="F2020">
            <v>83717779</v>
          </cell>
          <cell r="G2020">
            <v>83717779</v>
          </cell>
          <cell r="H2020">
            <v>72718399.859999999</v>
          </cell>
          <cell r="I2020">
            <v>86.86135815905962</v>
          </cell>
        </row>
        <row r="2021">
          <cell r="D2021" t="str">
            <v>25 1 P5 52280</v>
          </cell>
          <cell r="E2021" t="str">
            <v>500</v>
          </cell>
          <cell r="F2021">
            <v>83717779</v>
          </cell>
          <cell r="G2021">
            <v>83717779</v>
          </cell>
          <cell r="H2021">
            <v>72718399.859999999</v>
          </cell>
          <cell r="I2021">
            <v>86.86135815905962</v>
          </cell>
        </row>
        <row r="2022">
          <cell r="D2022" t="str">
            <v>25 1 P5 52280</v>
          </cell>
          <cell r="E2022" t="str">
            <v>520</v>
          </cell>
          <cell r="F2022">
            <v>83717779</v>
          </cell>
          <cell r="G2022">
            <v>83717779</v>
          </cell>
          <cell r="H2022">
            <v>72718399.859999999</v>
          </cell>
          <cell r="I2022">
            <v>86.86135815905962</v>
          </cell>
        </row>
        <row r="2023">
          <cell r="D2023" t="str">
            <v>25 1 P5 54950</v>
          </cell>
          <cell r="E2023" t="str">
            <v/>
          </cell>
          <cell r="F2023">
            <v>13340653</v>
          </cell>
          <cell r="G2023">
            <v>13340653</v>
          </cell>
          <cell r="H2023">
            <v>11612343.279999999</v>
          </cell>
          <cell r="I2023">
            <v>87.044789186856136</v>
          </cell>
        </row>
        <row r="2024">
          <cell r="D2024" t="str">
            <v>25 1 P5 54950</v>
          </cell>
          <cell r="E2024" t="str">
            <v>500</v>
          </cell>
          <cell r="F2024">
            <v>13340653</v>
          </cell>
          <cell r="G2024">
            <v>13340653</v>
          </cell>
          <cell r="H2024">
            <v>11612343.279999999</v>
          </cell>
          <cell r="I2024">
            <v>87.044789186856136</v>
          </cell>
        </row>
        <row r="2025">
          <cell r="D2025" t="str">
            <v>25 1 P5 54950</v>
          </cell>
          <cell r="E2025" t="str">
            <v>520</v>
          </cell>
          <cell r="F2025">
            <v>13340653</v>
          </cell>
          <cell r="G2025">
            <v>13340653</v>
          </cell>
          <cell r="H2025">
            <v>11612343.279999999</v>
          </cell>
          <cell r="I2025">
            <v>87.044789186856136</v>
          </cell>
        </row>
        <row r="2026">
          <cell r="D2026" t="str">
            <v>1103</v>
          </cell>
          <cell r="E2026" t="str">
            <v/>
          </cell>
          <cell r="F2026">
            <v>220849659</v>
          </cell>
          <cell r="G2026">
            <v>228987111</v>
          </cell>
          <cell r="H2026">
            <v>228984611</v>
          </cell>
          <cell r="I2026">
            <v>99.998908235494525</v>
          </cell>
        </row>
        <row r="2027">
          <cell r="D2027" t="str">
            <v>25 0 11 17640</v>
          </cell>
          <cell r="E2027" t="str">
            <v/>
          </cell>
          <cell r="F2027">
            <v>84070000</v>
          </cell>
          <cell r="G2027">
            <v>92207452</v>
          </cell>
          <cell r="H2027">
            <v>92204952</v>
          </cell>
          <cell r="I2027">
            <v>99.997288722390891</v>
          </cell>
        </row>
        <row r="2028">
          <cell r="D2028" t="str">
            <v>25 0 11 17640</v>
          </cell>
          <cell r="E2028" t="str">
            <v>300</v>
          </cell>
          <cell r="F2028">
            <v>12070000</v>
          </cell>
          <cell r="G2028">
            <v>12070000</v>
          </cell>
          <cell r="H2028">
            <v>12067500</v>
          </cell>
          <cell r="I2028">
            <v>99.979287489643738</v>
          </cell>
        </row>
        <row r="2029">
          <cell r="D2029" t="str">
            <v>25 0 11 17640</v>
          </cell>
          <cell r="E2029" t="str">
            <v>330</v>
          </cell>
          <cell r="F2029">
            <v>6840000</v>
          </cell>
          <cell r="G2029">
            <v>6840000</v>
          </cell>
          <cell r="H2029">
            <v>6840000</v>
          </cell>
          <cell r="I2029">
            <v>100</v>
          </cell>
        </row>
        <row r="2030">
          <cell r="D2030" t="str">
            <v>25 0 11 17640</v>
          </cell>
          <cell r="E2030" t="str">
            <v>350</v>
          </cell>
          <cell r="F2030">
            <v>5230000</v>
          </cell>
          <cell r="G2030">
            <v>5230000</v>
          </cell>
          <cell r="H2030">
            <v>5227500</v>
          </cell>
          <cell r="I2030">
            <v>99.952198852772469</v>
          </cell>
        </row>
        <row r="2031">
          <cell r="D2031" t="str">
            <v>25 0 11 17640</v>
          </cell>
          <cell r="E2031" t="str">
            <v>600</v>
          </cell>
          <cell r="F2031">
            <v>72000000</v>
          </cell>
          <cell r="G2031">
            <v>80137452</v>
          </cell>
          <cell r="H2031">
            <v>80137452</v>
          </cell>
          <cell r="I2031">
            <v>100</v>
          </cell>
        </row>
        <row r="2032">
          <cell r="D2032" t="str">
            <v>25 0 11 17640</v>
          </cell>
          <cell r="E2032" t="str">
            <v>630</v>
          </cell>
          <cell r="F2032">
            <v>72000000</v>
          </cell>
          <cell r="G2032">
            <v>80137452</v>
          </cell>
          <cell r="H2032">
            <v>80137452</v>
          </cell>
          <cell r="I2032">
            <v>100</v>
          </cell>
        </row>
        <row r="2033">
          <cell r="D2033" t="str">
            <v>25 0 12 17610</v>
          </cell>
          <cell r="E2033" t="str">
            <v/>
          </cell>
          <cell r="F2033">
            <v>34054870</v>
          </cell>
          <cell r="G2033">
            <v>34054870</v>
          </cell>
          <cell r="H2033">
            <v>34054870</v>
          </cell>
          <cell r="I2033">
            <v>100</v>
          </cell>
        </row>
        <row r="2034">
          <cell r="D2034" t="str">
            <v>25 0 12 17610</v>
          </cell>
          <cell r="E2034" t="str">
            <v>600</v>
          </cell>
          <cell r="F2034">
            <v>34054870</v>
          </cell>
          <cell r="G2034">
            <v>34054870</v>
          </cell>
          <cell r="H2034">
            <v>34054870</v>
          </cell>
          <cell r="I2034">
            <v>100</v>
          </cell>
        </row>
        <row r="2035">
          <cell r="D2035" t="str">
            <v>25 0 12 17610</v>
          </cell>
          <cell r="E2035" t="str">
            <v>610</v>
          </cell>
          <cell r="F2035">
            <v>16253982.300000001</v>
          </cell>
          <cell r="G2035">
            <v>16253982.300000001</v>
          </cell>
          <cell r="H2035">
            <v>16253982.300000001</v>
          </cell>
          <cell r="I2035">
            <v>100</v>
          </cell>
        </row>
        <row r="2036">
          <cell r="D2036" t="str">
            <v>25 0 12 17610</v>
          </cell>
          <cell r="E2036" t="str">
            <v>620</v>
          </cell>
          <cell r="F2036">
            <v>17800887.699999999</v>
          </cell>
          <cell r="G2036">
            <v>17800887.699999999</v>
          </cell>
          <cell r="H2036">
            <v>17800887.699999999</v>
          </cell>
          <cell r="I2036">
            <v>100</v>
          </cell>
        </row>
        <row r="2037">
          <cell r="D2037" t="str">
            <v>25 1 21 10980</v>
          </cell>
          <cell r="E2037" t="str">
            <v/>
          </cell>
          <cell r="F2037">
            <v>58670649</v>
          </cell>
          <cell r="G2037">
            <v>58670649</v>
          </cell>
          <cell r="H2037">
            <v>58670649</v>
          </cell>
          <cell r="I2037">
            <v>100</v>
          </cell>
        </row>
        <row r="2038">
          <cell r="D2038" t="str">
            <v>25 1 21 10980</v>
          </cell>
          <cell r="E2038" t="str">
            <v>600</v>
          </cell>
          <cell r="F2038">
            <v>58670649</v>
          </cell>
          <cell r="G2038">
            <v>58670649</v>
          </cell>
          <cell r="H2038">
            <v>58670649</v>
          </cell>
          <cell r="I2038">
            <v>100</v>
          </cell>
        </row>
        <row r="2039">
          <cell r="D2039" t="str">
            <v>25 1 21 10980</v>
          </cell>
          <cell r="E2039" t="str">
            <v>610</v>
          </cell>
          <cell r="F2039">
            <v>16030763.359999999</v>
          </cell>
          <cell r="G2039">
            <v>16030763.359999999</v>
          </cell>
          <cell r="H2039">
            <v>16030763.359999999</v>
          </cell>
          <cell r="I2039">
            <v>100</v>
          </cell>
        </row>
        <row r="2040">
          <cell r="D2040" t="str">
            <v>25 1 21 10980</v>
          </cell>
          <cell r="E2040" t="str">
            <v>620</v>
          </cell>
          <cell r="F2040">
            <v>42639885.640000001</v>
          </cell>
          <cell r="G2040">
            <v>42639885.640000001</v>
          </cell>
          <cell r="H2040">
            <v>42639885.640000001</v>
          </cell>
          <cell r="I2040">
            <v>100</v>
          </cell>
        </row>
        <row r="2041">
          <cell r="D2041" t="str">
            <v>25 1 21 17630</v>
          </cell>
          <cell r="E2041" t="str">
            <v/>
          </cell>
          <cell r="F2041">
            <v>10000000</v>
          </cell>
          <cell r="G2041">
            <v>10000000</v>
          </cell>
          <cell r="H2041">
            <v>10000000</v>
          </cell>
          <cell r="I2041">
            <v>100</v>
          </cell>
        </row>
        <row r="2042">
          <cell r="D2042" t="str">
            <v>25 1 21 17630</v>
          </cell>
          <cell r="E2042" t="str">
            <v>600</v>
          </cell>
          <cell r="F2042">
            <v>10000000</v>
          </cell>
          <cell r="G2042">
            <v>10000000</v>
          </cell>
          <cell r="H2042">
            <v>10000000</v>
          </cell>
          <cell r="I2042">
            <v>100</v>
          </cell>
        </row>
        <row r="2043">
          <cell r="D2043" t="str">
            <v>25 1 21 17630</v>
          </cell>
          <cell r="E2043" t="str">
            <v>630</v>
          </cell>
          <cell r="F2043">
            <v>10000000</v>
          </cell>
          <cell r="G2043">
            <v>10000000</v>
          </cell>
          <cell r="H2043">
            <v>10000000</v>
          </cell>
          <cell r="I2043">
            <v>100</v>
          </cell>
        </row>
        <row r="2044">
          <cell r="D2044" t="str">
            <v>25 1 P5 50810</v>
          </cell>
          <cell r="E2044" t="str">
            <v/>
          </cell>
          <cell r="F2044">
            <v>7382827</v>
          </cell>
          <cell r="G2044">
            <v>7382827</v>
          </cell>
          <cell r="H2044">
            <v>7382827</v>
          </cell>
          <cell r="I2044">
            <v>100</v>
          </cell>
        </row>
        <row r="2045">
          <cell r="D2045" t="str">
            <v>25 1 P5 50810</v>
          </cell>
          <cell r="E2045" t="str">
            <v>300</v>
          </cell>
          <cell r="F2045">
            <v>861087</v>
          </cell>
          <cell r="G2045">
            <v>861087</v>
          </cell>
          <cell r="H2045">
            <v>861087</v>
          </cell>
          <cell r="I2045">
            <v>100</v>
          </cell>
        </row>
        <row r="2046">
          <cell r="D2046" t="str">
            <v>25 1 P5 50810</v>
          </cell>
          <cell r="E2046" t="str">
            <v>360</v>
          </cell>
          <cell r="F2046">
            <v>861087</v>
          </cell>
          <cell r="G2046">
            <v>861087</v>
          </cell>
          <cell r="H2046">
            <v>861087</v>
          </cell>
          <cell r="I2046">
            <v>100</v>
          </cell>
        </row>
        <row r="2047">
          <cell r="D2047" t="str">
            <v>25 1 P5 50810</v>
          </cell>
          <cell r="E2047" t="str">
            <v>500</v>
          </cell>
          <cell r="F2047">
            <v>1630435</v>
          </cell>
          <cell r="G2047">
            <v>1630435</v>
          </cell>
          <cell r="H2047">
            <v>1630435</v>
          </cell>
          <cell r="I2047">
            <v>100</v>
          </cell>
        </row>
        <row r="2048">
          <cell r="D2048" t="str">
            <v>25 1 P5 50810</v>
          </cell>
          <cell r="E2048" t="str">
            <v>520</v>
          </cell>
          <cell r="F2048">
            <v>1630435</v>
          </cell>
          <cell r="G2048">
            <v>1630435</v>
          </cell>
          <cell r="H2048">
            <v>1630435</v>
          </cell>
          <cell r="I2048">
            <v>100</v>
          </cell>
        </row>
        <row r="2049">
          <cell r="D2049" t="str">
            <v>25 1 P5 50810</v>
          </cell>
          <cell r="E2049" t="str">
            <v>600</v>
          </cell>
          <cell r="F2049">
            <v>4891305</v>
          </cell>
          <cell r="G2049">
            <v>4891305</v>
          </cell>
          <cell r="H2049">
            <v>4891305</v>
          </cell>
          <cell r="I2049">
            <v>100</v>
          </cell>
        </row>
        <row r="2050">
          <cell r="D2050" t="str">
            <v>25 1 P5 50810</v>
          </cell>
          <cell r="E2050" t="str">
            <v>610</v>
          </cell>
          <cell r="F2050">
            <v>4891305</v>
          </cell>
          <cell r="G2050">
            <v>4891305</v>
          </cell>
          <cell r="H2050">
            <v>4891305</v>
          </cell>
          <cell r="I2050">
            <v>100</v>
          </cell>
        </row>
        <row r="2051">
          <cell r="D2051" t="str">
            <v>25 1 P5 52290</v>
          </cell>
          <cell r="E2051" t="str">
            <v/>
          </cell>
          <cell r="F2051">
            <v>26671313</v>
          </cell>
          <cell r="G2051">
            <v>26671313</v>
          </cell>
          <cell r="H2051">
            <v>26671313</v>
          </cell>
          <cell r="I2051">
            <v>100</v>
          </cell>
        </row>
        <row r="2052">
          <cell r="D2052" t="str">
            <v>25 1 P5 52290</v>
          </cell>
          <cell r="E2052" t="str">
            <v>500</v>
          </cell>
          <cell r="F2052">
            <v>8609822</v>
          </cell>
          <cell r="G2052">
            <v>8609822</v>
          </cell>
          <cell r="H2052">
            <v>8609822</v>
          </cell>
          <cell r="I2052">
            <v>100</v>
          </cell>
        </row>
        <row r="2053">
          <cell r="D2053" t="str">
            <v>25 1 P5 52290</v>
          </cell>
          <cell r="E2053" t="str">
            <v>520</v>
          </cell>
          <cell r="F2053">
            <v>8609822</v>
          </cell>
          <cell r="G2053">
            <v>8609822</v>
          </cell>
          <cell r="H2053">
            <v>8609822</v>
          </cell>
          <cell r="I2053">
            <v>100</v>
          </cell>
        </row>
        <row r="2054">
          <cell r="D2054" t="str">
            <v>25 1 P5 52290</v>
          </cell>
          <cell r="E2054" t="str">
            <v>600</v>
          </cell>
          <cell r="F2054">
            <v>18061491</v>
          </cell>
          <cell r="G2054">
            <v>18061491</v>
          </cell>
          <cell r="H2054">
            <v>18061491</v>
          </cell>
          <cell r="I2054">
            <v>100</v>
          </cell>
        </row>
        <row r="2055">
          <cell r="D2055" t="str">
            <v>25 1 P5 52290</v>
          </cell>
          <cell r="E2055" t="str">
            <v>610</v>
          </cell>
          <cell r="F2055">
            <v>18061491</v>
          </cell>
          <cell r="G2055">
            <v>18061491</v>
          </cell>
          <cell r="H2055">
            <v>18061491</v>
          </cell>
          <cell r="I2055">
            <v>100</v>
          </cell>
        </row>
        <row r="2056">
          <cell r="D2056" t="str">
            <v>1105</v>
          </cell>
          <cell r="E2056" t="str">
            <v/>
          </cell>
          <cell r="F2056">
            <v>16460726</v>
          </cell>
          <cell r="G2056">
            <v>16936035</v>
          </cell>
          <cell r="H2056">
            <v>16404831.359999999</v>
          </cell>
          <cell r="I2056">
            <v>96.863471054470537</v>
          </cell>
        </row>
        <row r="2057">
          <cell r="D2057" t="str">
            <v>25 0 11 10100</v>
          </cell>
          <cell r="E2057" t="str">
            <v/>
          </cell>
          <cell r="F2057">
            <v>15297862</v>
          </cell>
          <cell r="G2057">
            <v>15297862</v>
          </cell>
          <cell r="H2057">
            <v>14822963.65</v>
          </cell>
          <cell r="I2057">
            <v>96.895655419038292</v>
          </cell>
        </row>
        <row r="2058">
          <cell r="D2058" t="str">
            <v>25 0 11 10100</v>
          </cell>
          <cell r="E2058" t="str">
            <v>100</v>
          </cell>
          <cell r="F2058">
            <v>14172544</v>
          </cell>
          <cell r="G2058">
            <v>14172544</v>
          </cell>
          <cell r="H2058">
            <v>13718483.35</v>
          </cell>
          <cell r="I2058">
            <v>96.796195164396735</v>
          </cell>
        </row>
        <row r="2059">
          <cell r="D2059" t="str">
            <v>25 0 11 10100</v>
          </cell>
          <cell r="E2059" t="str">
            <v>120</v>
          </cell>
          <cell r="F2059">
            <v>14172544</v>
          </cell>
          <cell r="G2059">
            <v>14172544</v>
          </cell>
          <cell r="H2059">
            <v>13718483.35</v>
          </cell>
          <cell r="I2059">
            <v>96.796195164396735</v>
          </cell>
        </row>
        <row r="2060">
          <cell r="D2060" t="str">
            <v>25 0 11 10100</v>
          </cell>
          <cell r="E2060" t="str">
            <v>200</v>
          </cell>
          <cell r="F2060">
            <v>1123648</v>
          </cell>
          <cell r="G2060">
            <v>1123648</v>
          </cell>
          <cell r="H2060">
            <v>1104480.3</v>
          </cell>
          <cell r="I2060">
            <v>98.294154397106567</v>
          </cell>
        </row>
        <row r="2061">
          <cell r="D2061" t="str">
            <v>25 0 11 10100</v>
          </cell>
          <cell r="E2061" t="str">
            <v>240</v>
          </cell>
          <cell r="F2061">
            <v>1123648</v>
          </cell>
          <cell r="G2061">
            <v>1123648</v>
          </cell>
          <cell r="H2061">
            <v>1104480.3</v>
          </cell>
          <cell r="I2061">
            <v>98.294154397106567</v>
          </cell>
        </row>
        <row r="2062">
          <cell r="D2062" t="str">
            <v>25 0 11 10100</v>
          </cell>
          <cell r="E2062" t="str">
            <v>800</v>
          </cell>
          <cell r="F2062">
            <v>1670</v>
          </cell>
          <cell r="G2062">
            <v>1670</v>
          </cell>
          <cell r="H2062">
            <v>0</v>
          </cell>
          <cell r="I2062">
            <v>0</v>
          </cell>
        </row>
        <row r="2063">
          <cell r="D2063" t="str">
            <v>25 0 11 10100</v>
          </cell>
          <cell r="E2063" t="str">
            <v>850</v>
          </cell>
          <cell r="F2063">
            <v>1670</v>
          </cell>
          <cell r="G2063">
            <v>1670</v>
          </cell>
          <cell r="H2063">
            <v>0</v>
          </cell>
          <cell r="I2063">
            <v>0</v>
          </cell>
        </row>
        <row r="2064">
          <cell r="D2064" t="str">
            <v>25 0 11 11350</v>
          </cell>
          <cell r="E2064" t="str">
            <v/>
          </cell>
          <cell r="F2064">
            <v>1114164</v>
          </cell>
          <cell r="G2064">
            <v>1114164</v>
          </cell>
          <cell r="H2064">
            <v>1065800.71</v>
          </cell>
          <cell r="I2064">
            <v>95.659230598008904</v>
          </cell>
        </row>
        <row r="2065">
          <cell r="D2065" t="str">
            <v>25 0 11 11350</v>
          </cell>
          <cell r="E2065" t="str">
            <v>800</v>
          </cell>
          <cell r="F2065">
            <v>1114164</v>
          </cell>
          <cell r="G2065">
            <v>1114164</v>
          </cell>
          <cell r="H2065">
            <v>1065800.71</v>
          </cell>
          <cell r="I2065">
            <v>95.659230598008904</v>
          </cell>
        </row>
        <row r="2066">
          <cell r="D2066" t="str">
            <v>25 0 11 11350</v>
          </cell>
          <cell r="E2066" t="str">
            <v>850</v>
          </cell>
          <cell r="F2066">
            <v>1114164</v>
          </cell>
          <cell r="G2066">
            <v>1114164</v>
          </cell>
          <cell r="H2066">
            <v>1065800.71</v>
          </cell>
          <cell r="I2066">
            <v>95.659230598008904</v>
          </cell>
        </row>
        <row r="2067">
          <cell r="D2067" t="str">
            <v>25 0 11 17640</v>
          </cell>
          <cell r="E2067" t="str">
            <v/>
          </cell>
          <cell r="F2067">
            <v>48700</v>
          </cell>
          <cell r="G2067">
            <v>48700</v>
          </cell>
          <cell r="H2067">
            <v>40758</v>
          </cell>
          <cell r="I2067">
            <v>83.691991786447645</v>
          </cell>
        </row>
        <row r="2068">
          <cell r="D2068" t="str">
            <v>25 0 11 17640</v>
          </cell>
          <cell r="E2068" t="str">
            <v>200</v>
          </cell>
          <cell r="F2068">
            <v>48700</v>
          </cell>
          <cell r="G2068">
            <v>48700</v>
          </cell>
          <cell r="H2068">
            <v>40758</v>
          </cell>
          <cell r="I2068">
            <v>83.691991786447645</v>
          </cell>
        </row>
        <row r="2069">
          <cell r="D2069" t="str">
            <v>25 0 11 17640</v>
          </cell>
          <cell r="E2069" t="str">
            <v>240</v>
          </cell>
          <cell r="F2069">
            <v>48700</v>
          </cell>
          <cell r="G2069">
            <v>48700</v>
          </cell>
          <cell r="H2069">
            <v>40758</v>
          </cell>
          <cell r="I2069">
            <v>83.691991786447645</v>
          </cell>
        </row>
        <row r="2070">
          <cell r="D2070" t="str">
            <v>70 0 00 5549F</v>
          </cell>
          <cell r="F2070">
            <v>0</v>
          </cell>
          <cell r="G2070">
            <v>475309</v>
          </cell>
          <cell r="H2070">
            <v>475309</v>
          </cell>
          <cell r="I2070">
            <v>100</v>
          </cell>
        </row>
        <row r="2071">
          <cell r="D2071" t="str">
            <v>70 0 00 5549F</v>
          </cell>
          <cell r="E2071">
            <v>100</v>
          </cell>
          <cell r="F2071">
            <v>0</v>
          </cell>
          <cell r="G2071">
            <v>475309</v>
          </cell>
          <cell r="H2071">
            <v>475309</v>
          </cell>
          <cell r="I2071">
            <v>100</v>
          </cell>
        </row>
        <row r="2072">
          <cell r="D2072" t="str">
            <v>70 0 00 5549F</v>
          </cell>
          <cell r="E2072">
            <v>120</v>
          </cell>
          <cell r="F2072">
            <v>0</v>
          </cell>
          <cell r="G2072">
            <v>475309</v>
          </cell>
          <cell r="H2072">
            <v>475309</v>
          </cell>
          <cell r="I2072">
            <v>100</v>
          </cell>
        </row>
        <row r="2073">
          <cell r="D2073" t="str">
            <v>12</v>
          </cell>
          <cell r="E2073" t="str">
            <v/>
          </cell>
          <cell r="F2073">
            <v>157330317</v>
          </cell>
          <cell r="G2073">
            <v>159076523</v>
          </cell>
          <cell r="H2073">
            <v>158448241.91</v>
          </cell>
          <cell r="I2073">
            <v>99.605044743151694</v>
          </cell>
        </row>
        <row r="2074">
          <cell r="D2074" t="str">
            <v>1201</v>
          </cell>
          <cell r="E2074" t="str">
            <v/>
          </cell>
          <cell r="F2074">
            <v>38342655</v>
          </cell>
          <cell r="G2074">
            <v>38342655</v>
          </cell>
          <cell r="H2074">
            <v>38342655</v>
          </cell>
          <cell r="I2074">
            <v>100</v>
          </cell>
        </row>
        <row r="2075">
          <cell r="D2075" t="str">
            <v>11 0 21 10330</v>
          </cell>
          <cell r="E2075" t="str">
            <v/>
          </cell>
          <cell r="F2075">
            <v>37292655</v>
          </cell>
          <cell r="G2075">
            <v>37292655</v>
          </cell>
          <cell r="H2075">
            <v>37292655</v>
          </cell>
          <cell r="I2075">
            <v>100</v>
          </cell>
        </row>
        <row r="2076">
          <cell r="D2076" t="str">
            <v>11 0 21 10330</v>
          </cell>
          <cell r="E2076" t="str">
            <v>600</v>
          </cell>
          <cell r="F2076">
            <v>37292655</v>
          </cell>
          <cell r="G2076">
            <v>37292655</v>
          </cell>
          <cell r="H2076">
            <v>37292655</v>
          </cell>
          <cell r="I2076">
            <v>100</v>
          </cell>
        </row>
        <row r="2077">
          <cell r="D2077" t="str">
            <v>11 0 21 10330</v>
          </cell>
          <cell r="E2077" t="str">
            <v>620</v>
          </cell>
          <cell r="F2077">
            <v>37292655</v>
          </cell>
          <cell r="G2077">
            <v>37292655</v>
          </cell>
          <cell r="H2077">
            <v>37292655</v>
          </cell>
          <cell r="I2077">
            <v>100</v>
          </cell>
        </row>
        <row r="2078">
          <cell r="D2078" t="str">
            <v>22 0 12 16980</v>
          </cell>
          <cell r="E2078" t="str">
            <v/>
          </cell>
          <cell r="F2078">
            <v>1050000</v>
          </cell>
          <cell r="G2078">
            <v>1050000</v>
          </cell>
          <cell r="H2078">
            <v>1050000</v>
          </cell>
          <cell r="I2078">
            <v>100</v>
          </cell>
        </row>
        <row r="2079">
          <cell r="D2079" t="str">
            <v>22 0 12 16980</v>
          </cell>
          <cell r="E2079" t="str">
            <v>600</v>
          </cell>
          <cell r="F2079">
            <v>1050000</v>
          </cell>
          <cell r="G2079">
            <v>1050000</v>
          </cell>
          <cell r="H2079">
            <v>1050000</v>
          </cell>
          <cell r="I2079">
            <v>100</v>
          </cell>
        </row>
        <row r="2080">
          <cell r="D2080" t="str">
            <v>22 0 12 16980</v>
          </cell>
          <cell r="E2080" t="str">
            <v>620</v>
          </cell>
          <cell r="F2080">
            <v>1050000</v>
          </cell>
          <cell r="G2080">
            <v>1050000</v>
          </cell>
          <cell r="H2080">
            <v>1050000</v>
          </cell>
          <cell r="I2080">
            <v>100</v>
          </cell>
        </row>
        <row r="2081">
          <cell r="D2081" t="str">
            <v>1202</v>
          </cell>
          <cell r="E2081" t="str">
            <v/>
          </cell>
          <cell r="F2081">
            <v>76833405</v>
          </cell>
          <cell r="G2081">
            <v>76833405</v>
          </cell>
          <cell r="H2081">
            <v>76833405</v>
          </cell>
          <cell r="I2081">
            <v>100</v>
          </cell>
        </row>
        <row r="2082">
          <cell r="D2082" t="str">
            <v>11 0 21 10320</v>
          </cell>
          <cell r="E2082" t="str">
            <v/>
          </cell>
          <cell r="F2082">
            <v>76833405</v>
          </cell>
          <cell r="G2082">
            <v>76833405</v>
          </cell>
          <cell r="H2082">
            <v>76833405</v>
          </cell>
          <cell r="I2082">
            <v>100</v>
          </cell>
        </row>
        <row r="2083">
          <cell r="D2083" t="str">
            <v>11 0 21 10320</v>
          </cell>
          <cell r="E2083" t="str">
            <v>600</v>
          </cell>
          <cell r="F2083">
            <v>76833405</v>
          </cell>
          <cell r="G2083">
            <v>76833405</v>
          </cell>
          <cell r="H2083">
            <v>76833405</v>
          </cell>
          <cell r="I2083">
            <v>100</v>
          </cell>
        </row>
        <row r="2084">
          <cell r="D2084" t="str">
            <v>11 0 21 10320</v>
          </cell>
          <cell r="E2084" t="str">
            <v>610</v>
          </cell>
          <cell r="F2084">
            <v>47209793</v>
          </cell>
          <cell r="G2084">
            <v>47209793</v>
          </cell>
          <cell r="H2084">
            <v>47209793</v>
          </cell>
          <cell r="I2084">
            <v>100</v>
          </cell>
        </row>
        <row r="2085">
          <cell r="D2085" t="str">
            <v>11 0 21 10320</v>
          </cell>
          <cell r="E2085" t="str">
            <v>620</v>
          </cell>
          <cell r="F2085">
            <v>29623612</v>
          </cell>
          <cell r="G2085">
            <v>29623612</v>
          </cell>
          <cell r="H2085">
            <v>29623612</v>
          </cell>
          <cell r="I2085">
            <v>100</v>
          </cell>
        </row>
        <row r="2086">
          <cell r="D2086" t="str">
            <v>1204</v>
          </cell>
          <cell r="E2086" t="str">
            <v/>
          </cell>
          <cell r="F2086">
            <v>42154257</v>
          </cell>
          <cell r="G2086">
            <v>43900463</v>
          </cell>
          <cell r="H2086">
            <v>43272181.909999996</v>
          </cell>
          <cell r="I2086">
            <v>98.56885087977318</v>
          </cell>
        </row>
        <row r="2087">
          <cell r="D2087" t="str">
            <v>11 0 11 10100</v>
          </cell>
          <cell r="E2087" t="str">
            <v/>
          </cell>
          <cell r="F2087">
            <v>39753257</v>
          </cell>
          <cell r="G2087">
            <v>39753257</v>
          </cell>
          <cell r="H2087">
            <v>39125064.909999996</v>
          </cell>
          <cell r="I2087">
            <v>98.419772020189427</v>
          </cell>
        </row>
        <row r="2088">
          <cell r="D2088" t="str">
            <v>11 0 11 10100</v>
          </cell>
          <cell r="E2088" t="str">
            <v>100</v>
          </cell>
          <cell r="F2088">
            <v>35850996</v>
          </cell>
          <cell r="G2088">
            <v>35850996</v>
          </cell>
          <cell r="H2088">
            <v>35558865.329999998</v>
          </cell>
          <cell r="I2088">
            <v>99.185153266034774</v>
          </cell>
        </row>
        <row r="2089">
          <cell r="D2089" t="str">
            <v>11 0 11 10100</v>
          </cell>
          <cell r="E2089" t="str">
            <v>120</v>
          </cell>
          <cell r="F2089">
            <v>35850996</v>
          </cell>
          <cell r="G2089">
            <v>35850996</v>
          </cell>
          <cell r="H2089">
            <v>35558865.329999998</v>
          </cell>
          <cell r="I2089">
            <v>99.185153266034774</v>
          </cell>
        </row>
        <row r="2090">
          <cell r="D2090" t="str">
            <v>11 0 11 10100</v>
          </cell>
          <cell r="E2090" t="str">
            <v>200</v>
          </cell>
          <cell r="F2090">
            <v>3902261</v>
          </cell>
          <cell r="G2090">
            <v>3902261</v>
          </cell>
          <cell r="H2090">
            <v>3566199.58</v>
          </cell>
          <cell r="I2090">
            <v>91.388033245341617</v>
          </cell>
        </row>
        <row r="2091">
          <cell r="D2091" t="str">
            <v>11 0 11 10100</v>
          </cell>
          <cell r="E2091" t="str">
            <v>240</v>
          </cell>
          <cell r="F2091">
            <v>3902261</v>
          </cell>
          <cell r="G2091">
            <v>3902261</v>
          </cell>
          <cell r="H2091">
            <v>3566199.58</v>
          </cell>
          <cell r="I2091">
            <v>91.388033245341617</v>
          </cell>
        </row>
        <row r="2092">
          <cell r="D2092" t="str">
            <v>11 0 11 11350</v>
          </cell>
          <cell r="E2092" t="str">
            <v/>
          </cell>
          <cell r="F2092">
            <v>1000</v>
          </cell>
          <cell r="G2092">
            <v>1000</v>
          </cell>
          <cell r="H2092">
            <v>911</v>
          </cell>
          <cell r="I2092">
            <v>91.100000000000009</v>
          </cell>
        </row>
        <row r="2093">
          <cell r="D2093" t="str">
            <v>11 0 11 11350</v>
          </cell>
          <cell r="E2093" t="str">
            <v>800</v>
          </cell>
          <cell r="F2093">
            <v>1000</v>
          </cell>
          <cell r="G2093">
            <v>1000</v>
          </cell>
          <cell r="H2093">
            <v>911</v>
          </cell>
          <cell r="I2093">
            <v>91.100000000000009</v>
          </cell>
        </row>
        <row r="2094">
          <cell r="D2094" t="str">
            <v>11 0 11 11350</v>
          </cell>
          <cell r="E2094" t="str">
            <v>850</v>
          </cell>
          <cell r="F2094">
            <v>1000</v>
          </cell>
          <cell r="G2094">
            <v>1000</v>
          </cell>
          <cell r="H2094">
            <v>911</v>
          </cell>
          <cell r="I2094">
            <v>91.100000000000009</v>
          </cell>
        </row>
        <row r="2095">
          <cell r="D2095" t="str">
            <v>11 0 11 98700</v>
          </cell>
          <cell r="E2095" t="str">
            <v/>
          </cell>
          <cell r="F2095">
            <v>2400000</v>
          </cell>
          <cell r="G2095">
            <v>2400000</v>
          </cell>
          <cell r="H2095">
            <v>2400000</v>
          </cell>
          <cell r="I2095">
            <v>100</v>
          </cell>
        </row>
        <row r="2096">
          <cell r="D2096" t="str">
            <v>11 0 11 98700</v>
          </cell>
          <cell r="E2096" t="str">
            <v>200</v>
          </cell>
          <cell r="F2096">
            <v>2400000</v>
          </cell>
          <cell r="G2096">
            <v>2400000</v>
          </cell>
          <cell r="H2096">
            <v>2400000</v>
          </cell>
          <cell r="I2096">
            <v>100</v>
          </cell>
        </row>
        <row r="2097">
          <cell r="D2097" t="str">
            <v>11 0 11 98700</v>
          </cell>
          <cell r="E2097" t="str">
            <v>240</v>
          </cell>
          <cell r="F2097">
            <v>2400000</v>
          </cell>
          <cell r="G2097">
            <v>2400000</v>
          </cell>
          <cell r="H2097">
            <v>2400000</v>
          </cell>
          <cell r="I2097">
            <v>100</v>
          </cell>
        </row>
        <row r="2098">
          <cell r="D2098" t="str">
            <v>70 0 00 5549F</v>
          </cell>
          <cell r="F2098">
            <v>0</v>
          </cell>
          <cell r="G2098">
            <v>1746206</v>
          </cell>
          <cell r="H2098">
            <v>1746206</v>
          </cell>
          <cell r="I2098">
            <v>100</v>
          </cell>
        </row>
        <row r="2099">
          <cell r="D2099" t="str">
            <v>70 0 00 5549F</v>
          </cell>
          <cell r="E2099">
            <v>100</v>
          </cell>
          <cell r="F2099">
            <v>0</v>
          </cell>
          <cell r="G2099">
            <v>1746206</v>
          </cell>
          <cell r="H2099">
            <v>1746206</v>
          </cell>
          <cell r="I2099">
            <v>100</v>
          </cell>
        </row>
        <row r="2100">
          <cell r="D2100" t="str">
            <v>70 0 00 5549F</v>
          </cell>
          <cell r="E2100">
            <v>120</v>
          </cell>
          <cell r="F2100">
            <v>0</v>
          </cell>
          <cell r="G2100">
            <v>1746206</v>
          </cell>
          <cell r="H2100">
            <v>1746206</v>
          </cell>
          <cell r="I2100">
            <v>100</v>
          </cell>
        </row>
        <row r="2101">
          <cell r="D2101" t="str">
            <v>13</v>
          </cell>
          <cell r="E2101" t="str">
            <v/>
          </cell>
          <cell r="F2101">
            <v>55999678.359999999</v>
          </cell>
          <cell r="G2101">
            <v>55999678.359999999</v>
          </cell>
          <cell r="H2101">
            <v>29938226.870000001</v>
          </cell>
          <cell r="I2101">
            <v>53.461426470235892</v>
          </cell>
        </row>
        <row r="2102">
          <cell r="D2102" t="str">
            <v>1301</v>
          </cell>
          <cell r="E2102" t="str">
            <v/>
          </cell>
          <cell r="F2102">
            <v>55999678.359999999</v>
          </cell>
          <cell r="G2102">
            <v>55999678.359999999</v>
          </cell>
          <cell r="H2102">
            <v>29938226.870000001</v>
          </cell>
          <cell r="I2102">
            <v>53.461426470235892</v>
          </cell>
        </row>
        <row r="2103">
          <cell r="D2103" t="str">
            <v>18 0 11 15800</v>
          </cell>
          <cell r="E2103" t="str">
            <v/>
          </cell>
          <cell r="F2103">
            <v>55999678.359999999</v>
          </cell>
          <cell r="G2103">
            <v>55999678.359999999</v>
          </cell>
          <cell r="H2103">
            <v>29938226.870000001</v>
          </cell>
          <cell r="I2103">
            <v>53.461426470235892</v>
          </cell>
        </row>
        <row r="2104">
          <cell r="D2104" t="str">
            <v>18 0 11 15800</v>
          </cell>
          <cell r="E2104" t="str">
            <v>700</v>
          </cell>
          <cell r="F2104">
            <v>55999678.359999999</v>
          </cell>
          <cell r="G2104">
            <v>55999678.359999999</v>
          </cell>
          <cell r="H2104">
            <v>29938226.870000001</v>
          </cell>
          <cell r="I2104">
            <v>53.461426470235892</v>
          </cell>
        </row>
        <row r="2105">
          <cell r="D2105" t="str">
            <v>18 0 11 15800</v>
          </cell>
          <cell r="E2105" t="str">
            <v>720</v>
          </cell>
          <cell r="F2105">
            <v>55999678.359999999</v>
          </cell>
          <cell r="G2105">
            <v>55999678.359999999</v>
          </cell>
          <cell r="H2105">
            <v>29938226.870000001</v>
          </cell>
          <cell r="I2105">
            <v>53.461426470235892</v>
          </cell>
        </row>
        <row r="2106">
          <cell r="D2106" t="str">
            <v>14</v>
          </cell>
          <cell r="E2106" t="str">
            <v/>
          </cell>
          <cell r="F2106">
            <v>3433137486</v>
          </cell>
          <cell r="G2106">
            <v>3496777533</v>
          </cell>
          <cell r="H2106">
            <v>3489313489.1999998</v>
          </cell>
          <cell r="I2106">
            <v>99.786545076729652</v>
          </cell>
        </row>
        <row r="2107">
          <cell r="D2107" t="str">
            <v>1401</v>
          </cell>
          <cell r="E2107" t="str">
            <v/>
          </cell>
          <cell r="F2107">
            <v>2272273750</v>
          </cell>
          <cell r="G2107">
            <v>2272273750</v>
          </cell>
          <cell r="H2107">
            <v>2272273750</v>
          </cell>
          <cell r="I2107">
            <v>100</v>
          </cell>
        </row>
        <row r="2108">
          <cell r="D2108" t="str">
            <v>18 2 13 15820</v>
          </cell>
          <cell r="E2108" t="str">
            <v/>
          </cell>
          <cell r="F2108">
            <v>2272273750</v>
          </cell>
          <cell r="G2108">
            <v>2272273750</v>
          </cell>
          <cell r="H2108">
            <v>2272273750</v>
          </cell>
          <cell r="I2108">
            <v>100</v>
          </cell>
        </row>
        <row r="2109">
          <cell r="D2109" t="str">
            <v>18 2 13 15820</v>
          </cell>
          <cell r="E2109" t="str">
            <v>500</v>
          </cell>
          <cell r="F2109">
            <v>2272273750</v>
          </cell>
          <cell r="G2109">
            <v>2272273750</v>
          </cell>
          <cell r="H2109">
            <v>2272273750</v>
          </cell>
          <cell r="I2109">
            <v>100</v>
          </cell>
        </row>
        <row r="2110">
          <cell r="D2110" t="str">
            <v>18 2 13 15820</v>
          </cell>
          <cell r="E2110" t="str">
            <v>510</v>
          </cell>
          <cell r="F2110">
            <v>2272273750</v>
          </cell>
          <cell r="G2110">
            <v>2272273750</v>
          </cell>
          <cell r="H2110">
            <v>2272273750</v>
          </cell>
          <cell r="I2110">
            <v>100</v>
          </cell>
        </row>
        <row r="2111">
          <cell r="D2111" t="str">
            <v>1402</v>
          </cell>
          <cell r="E2111" t="str">
            <v/>
          </cell>
          <cell r="F2111">
            <v>730536761</v>
          </cell>
          <cell r="G2111">
            <v>771176808</v>
          </cell>
          <cell r="H2111">
            <v>771176808</v>
          </cell>
          <cell r="I2111">
            <v>100</v>
          </cell>
        </row>
        <row r="2112">
          <cell r="D2112" t="str">
            <v>11 0 12 13230</v>
          </cell>
          <cell r="E2112" t="str">
            <v/>
          </cell>
          <cell r="F2112">
            <v>3000000</v>
          </cell>
          <cell r="G2112">
            <v>3000000</v>
          </cell>
          <cell r="H2112">
            <v>3000000</v>
          </cell>
          <cell r="I2112">
            <v>100</v>
          </cell>
        </row>
        <row r="2113">
          <cell r="D2113" t="str">
            <v>11 0 12 13230</v>
          </cell>
          <cell r="E2113" t="str">
            <v>500</v>
          </cell>
          <cell r="F2113">
            <v>3000000</v>
          </cell>
          <cell r="G2113">
            <v>3000000</v>
          </cell>
          <cell r="H2113">
            <v>3000000</v>
          </cell>
          <cell r="I2113">
            <v>100</v>
          </cell>
        </row>
        <row r="2114">
          <cell r="D2114" t="str">
            <v>11 0 12 13230</v>
          </cell>
          <cell r="E2114" t="str">
            <v>510</v>
          </cell>
          <cell r="F2114">
            <v>3000000</v>
          </cell>
          <cell r="G2114">
            <v>3000000</v>
          </cell>
          <cell r="H2114">
            <v>3000000</v>
          </cell>
          <cell r="I2114">
            <v>100</v>
          </cell>
        </row>
        <row r="2115">
          <cell r="D2115" t="str">
            <v>18 2 13 15850</v>
          </cell>
          <cell r="E2115" t="str">
            <v/>
          </cell>
          <cell r="F2115">
            <v>703949581</v>
          </cell>
          <cell r="G2115">
            <v>744589628</v>
          </cell>
          <cell r="H2115">
            <v>744589628</v>
          </cell>
          <cell r="I2115">
            <v>100</v>
          </cell>
        </row>
        <row r="2116">
          <cell r="D2116" t="str">
            <v>18 2 13 15850</v>
          </cell>
          <cell r="E2116" t="str">
            <v>500</v>
          </cell>
          <cell r="F2116">
            <v>703949581</v>
          </cell>
          <cell r="G2116">
            <v>744589628</v>
          </cell>
          <cell r="H2116">
            <v>744589628</v>
          </cell>
          <cell r="I2116">
            <v>100</v>
          </cell>
        </row>
        <row r="2117">
          <cell r="D2117" t="str">
            <v>18 2 13 15850</v>
          </cell>
          <cell r="E2117" t="str">
            <v>510</v>
          </cell>
          <cell r="F2117">
            <v>703949581</v>
          </cell>
          <cell r="G2117">
            <v>744589628</v>
          </cell>
          <cell r="H2117">
            <v>744589628</v>
          </cell>
          <cell r="I2117">
            <v>100</v>
          </cell>
        </row>
        <row r="2118">
          <cell r="D2118" t="str">
            <v>18 2 13 15890</v>
          </cell>
          <cell r="E2118" t="str">
            <v/>
          </cell>
          <cell r="F2118">
            <v>10000000</v>
          </cell>
          <cell r="G2118">
            <v>10000000</v>
          </cell>
          <cell r="H2118">
            <v>10000000</v>
          </cell>
          <cell r="I2118">
            <v>100</v>
          </cell>
        </row>
        <row r="2119">
          <cell r="D2119" t="str">
            <v>18 2 13 15890</v>
          </cell>
          <cell r="E2119" t="str">
            <v>500</v>
          </cell>
          <cell r="F2119">
            <v>10000000</v>
          </cell>
          <cell r="G2119">
            <v>10000000</v>
          </cell>
          <cell r="H2119">
            <v>10000000</v>
          </cell>
          <cell r="I2119">
            <v>100</v>
          </cell>
        </row>
        <row r="2120">
          <cell r="D2120" t="str">
            <v>18 2 13 15890</v>
          </cell>
          <cell r="E2120" t="str">
            <v>510</v>
          </cell>
          <cell r="F2120">
            <v>10000000</v>
          </cell>
          <cell r="G2120">
            <v>10000000</v>
          </cell>
          <cell r="H2120">
            <v>10000000</v>
          </cell>
          <cell r="I2120">
            <v>100</v>
          </cell>
        </row>
        <row r="2121">
          <cell r="D2121" t="str">
            <v>18 2 13 15900</v>
          </cell>
          <cell r="E2121" t="str">
            <v/>
          </cell>
          <cell r="F2121">
            <v>4000000</v>
          </cell>
          <cell r="G2121">
            <v>4000000</v>
          </cell>
          <cell r="H2121">
            <v>4000000</v>
          </cell>
          <cell r="I2121">
            <v>100</v>
          </cell>
        </row>
        <row r="2122">
          <cell r="D2122" t="str">
            <v>18 2 13 15900</v>
          </cell>
          <cell r="E2122" t="str">
            <v>500</v>
          </cell>
          <cell r="F2122">
            <v>4000000</v>
          </cell>
          <cell r="G2122">
            <v>4000000</v>
          </cell>
          <cell r="H2122">
            <v>4000000</v>
          </cell>
          <cell r="I2122">
            <v>100</v>
          </cell>
        </row>
        <row r="2123">
          <cell r="D2123" t="str">
            <v>18 2 13 15900</v>
          </cell>
          <cell r="E2123" t="str">
            <v>510</v>
          </cell>
          <cell r="F2123">
            <v>4000000</v>
          </cell>
          <cell r="G2123">
            <v>4000000</v>
          </cell>
          <cell r="H2123">
            <v>4000000</v>
          </cell>
          <cell r="I2123">
            <v>100</v>
          </cell>
        </row>
        <row r="2124">
          <cell r="D2124" t="str">
            <v>18 2 13 15930</v>
          </cell>
          <cell r="E2124" t="str">
            <v/>
          </cell>
          <cell r="F2124">
            <v>4000000</v>
          </cell>
          <cell r="G2124">
            <v>4000000</v>
          </cell>
          <cell r="H2124">
            <v>4000000</v>
          </cell>
          <cell r="I2124">
            <v>100</v>
          </cell>
        </row>
        <row r="2125">
          <cell r="D2125" t="str">
            <v>18 2 13 15930</v>
          </cell>
          <cell r="E2125" t="str">
            <v>500</v>
          </cell>
          <cell r="F2125">
            <v>4000000</v>
          </cell>
          <cell r="G2125">
            <v>4000000</v>
          </cell>
          <cell r="H2125">
            <v>4000000</v>
          </cell>
          <cell r="I2125">
            <v>100</v>
          </cell>
        </row>
        <row r="2126">
          <cell r="D2126" t="str">
            <v>18 2 13 15930</v>
          </cell>
          <cell r="E2126" t="str">
            <v>510</v>
          </cell>
          <cell r="F2126">
            <v>4000000</v>
          </cell>
          <cell r="G2126">
            <v>4000000</v>
          </cell>
          <cell r="H2126">
            <v>4000000</v>
          </cell>
          <cell r="I2126">
            <v>100</v>
          </cell>
        </row>
        <row r="2127">
          <cell r="D2127" t="str">
            <v>70 0 W0 58530</v>
          </cell>
          <cell r="E2127" t="str">
            <v/>
          </cell>
          <cell r="F2127">
            <v>5587180</v>
          </cell>
          <cell r="G2127">
            <v>5587180</v>
          </cell>
          <cell r="H2127">
            <v>5587180</v>
          </cell>
          <cell r="I2127">
            <v>100</v>
          </cell>
        </row>
        <row r="2128">
          <cell r="D2128" t="str">
            <v>70 0 W0 58530</v>
          </cell>
          <cell r="E2128" t="str">
            <v>500</v>
          </cell>
          <cell r="F2128">
            <v>5587180</v>
          </cell>
          <cell r="G2128">
            <v>5587180</v>
          </cell>
          <cell r="H2128">
            <v>5587180</v>
          </cell>
          <cell r="I2128">
            <v>100</v>
          </cell>
        </row>
        <row r="2129">
          <cell r="D2129" t="str">
            <v>70 0 W0 58530</v>
          </cell>
          <cell r="E2129" t="str">
            <v>510</v>
          </cell>
          <cell r="F2129">
            <v>5587180</v>
          </cell>
          <cell r="G2129">
            <v>5587180</v>
          </cell>
          <cell r="H2129">
            <v>5587180</v>
          </cell>
          <cell r="I2129">
            <v>100</v>
          </cell>
        </row>
        <row r="2130">
          <cell r="D2130" t="str">
            <v>1403</v>
          </cell>
          <cell r="E2130" t="str">
            <v/>
          </cell>
          <cell r="F2130">
            <v>430326975</v>
          </cell>
          <cell r="G2130">
            <v>453326975</v>
          </cell>
          <cell r="H2130">
            <v>445862931.19999999</v>
          </cell>
          <cell r="I2130">
            <v>98.353496656579935</v>
          </cell>
        </row>
        <row r="2131">
          <cell r="D2131" t="str">
            <v>11 0 12 13300</v>
          </cell>
          <cell r="E2131" t="str">
            <v/>
          </cell>
          <cell r="F2131">
            <v>300000000</v>
          </cell>
          <cell r="G2131">
            <v>300000000</v>
          </cell>
          <cell r="H2131">
            <v>296887590.00999999</v>
          </cell>
          <cell r="I2131">
            <v>98.962530003333327</v>
          </cell>
        </row>
        <row r="2132">
          <cell r="D2132" t="str">
            <v>11 0 12 13300</v>
          </cell>
          <cell r="E2132" t="str">
            <v>500</v>
          </cell>
          <cell r="F2132">
            <v>300000000</v>
          </cell>
          <cell r="G2132">
            <v>300000000</v>
          </cell>
          <cell r="H2132">
            <v>296887590.00999999</v>
          </cell>
          <cell r="I2132">
            <v>98.962530003333327</v>
          </cell>
        </row>
        <row r="2133">
          <cell r="D2133" t="str">
            <v>11 0 12 13300</v>
          </cell>
          <cell r="E2133" t="str">
            <v>540</v>
          </cell>
          <cell r="F2133">
            <v>300000000</v>
          </cell>
          <cell r="G2133">
            <v>300000000</v>
          </cell>
          <cell r="H2133">
            <v>296887590.00999999</v>
          </cell>
          <cell r="I2133">
            <v>98.962530003333327</v>
          </cell>
        </row>
        <row r="2134">
          <cell r="D2134" t="str">
            <v>11 0 12 15870</v>
          </cell>
          <cell r="E2134" t="str">
            <v/>
          </cell>
          <cell r="F2134">
            <v>99900306</v>
          </cell>
          <cell r="G2134">
            <v>99900306</v>
          </cell>
          <cell r="H2134">
            <v>95548672.189999998</v>
          </cell>
          <cell r="I2134">
            <v>95.644023542830794</v>
          </cell>
        </row>
        <row r="2135">
          <cell r="D2135" t="str">
            <v>11 0 12 15870</v>
          </cell>
          <cell r="E2135" t="str">
            <v>500</v>
          </cell>
          <cell r="F2135">
            <v>99900306</v>
          </cell>
          <cell r="G2135">
            <v>99900306</v>
          </cell>
          <cell r="H2135">
            <v>95548672.189999998</v>
          </cell>
          <cell r="I2135">
            <v>95.644023542830794</v>
          </cell>
        </row>
        <row r="2136">
          <cell r="D2136" t="str">
            <v>11 0 12 15870</v>
          </cell>
          <cell r="E2136" t="str">
            <v>520</v>
          </cell>
          <cell r="F2136">
            <v>99900306</v>
          </cell>
          <cell r="G2136">
            <v>99900306</v>
          </cell>
          <cell r="H2136">
            <v>95548672.189999998</v>
          </cell>
          <cell r="I2136">
            <v>95.644023542830794</v>
          </cell>
        </row>
        <row r="2137">
          <cell r="D2137" t="str">
            <v>18 2 13 15840</v>
          </cell>
          <cell r="E2137" t="str">
            <v/>
          </cell>
          <cell r="F2137">
            <v>25426669</v>
          </cell>
          <cell r="G2137">
            <v>25426669</v>
          </cell>
          <cell r="H2137">
            <v>25426669</v>
          </cell>
          <cell r="I2137">
            <v>100</v>
          </cell>
        </row>
        <row r="2138">
          <cell r="D2138" t="str">
            <v>18 2 13 15840</v>
          </cell>
          <cell r="E2138" t="str">
            <v>500</v>
          </cell>
          <cell r="F2138">
            <v>25426669</v>
          </cell>
          <cell r="G2138">
            <v>25426669</v>
          </cell>
          <cell r="H2138">
            <v>25426669</v>
          </cell>
          <cell r="I2138">
            <v>100</v>
          </cell>
        </row>
        <row r="2139">
          <cell r="D2139" t="str">
            <v>18 2 13 15840</v>
          </cell>
          <cell r="E2139" t="str">
            <v>530</v>
          </cell>
          <cell r="F2139">
            <v>25426669</v>
          </cell>
          <cell r="G2139">
            <v>25426669</v>
          </cell>
          <cell r="H2139">
            <v>25426669</v>
          </cell>
          <cell r="I2139">
            <v>100</v>
          </cell>
        </row>
        <row r="2140">
          <cell r="D2140" t="str">
            <v>18 2 13 15880</v>
          </cell>
          <cell r="E2140" t="str">
            <v/>
          </cell>
          <cell r="F2140">
            <v>5000000</v>
          </cell>
          <cell r="G2140">
            <v>5000000</v>
          </cell>
          <cell r="H2140">
            <v>5000000</v>
          </cell>
          <cell r="I2140">
            <v>100</v>
          </cell>
        </row>
        <row r="2141">
          <cell r="D2141" t="str">
            <v>18 2 13 15880</v>
          </cell>
          <cell r="E2141" t="str">
            <v>500</v>
          </cell>
          <cell r="F2141">
            <v>5000000</v>
          </cell>
          <cell r="G2141">
            <v>5000000</v>
          </cell>
          <cell r="H2141">
            <v>5000000</v>
          </cell>
          <cell r="I2141">
            <v>100</v>
          </cell>
        </row>
        <row r="2142">
          <cell r="D2142" t="str">
            <v>18 2 13 15880</v>
          </cell>
          <cell r="E2142" t="str">
            <v>540</v>
          </cell>
          <cell r="F2142">
            <v>5000000</v>
          </cell>
          <cell r="G2142">
            <v>5000000</v>
          </cell>
          <cell r="H2142">
            <v>5000000</v>
          </cell>
          <cell r="I2142">
            <v>100</v>
          </cell>
        </row>
        <row r="2143">
          <cell r="D2143" t="str">
            <v>70 0 00 5549F</v>
          </cell>
          <cell r="F2143">
            <v>0</v>
          </cell>
          <cell r="G2143">
            <v>23000000</v>
          </cell>
          <cell r="H2143">
            <v>23000000</v>
          </cell>
          <cell r="I2143">
            <v>100</v>
          </cell>
        </row>
        <row r="2144">
          <cell r="D2144" t="str">
            <v>70 0 00 5549F</v>
          </cell>
          <cell r="E2144">
            <v>500</v>
          </cell>
          <cell r="F2144">
            <v>0</v>
          </cell>
          <cell r="G2144">
            <v>23000000</v>
          </cell>
          <cell r="H2144">
            <v>23000000</v>
          </cell>
          <cell r="I2144">
            <v>100</v>
          </cell>
        </row>
        <row r="2145">
          <cell r="D2145" t="str">
            <v>70 0 00 5549F</v>
          </cell>
          <cell r="E2145">
            <v>540</v>
          </cell>
          <cell r="F2145">
            <v>0</v>
          </cell>
          <cell r="G2145">
            <v>23000000</v>
          </cell>
          <cell r="H2145">
            <v>23000000</v>
          </cell>
          <cell r="I2145">
            <v>100</v>
          </cell>
        </row>
        <row r="2146">
          <cell r="F2146">
            <v>79617156112.470001</v>
          </cell>
          <cell r="G2146">
            <v>79047254538.940018</v>
          </cell>
          <cell r="H2146">
            <v>75893611306.330017</v>
          </cell>
          <cell r="I2146">
            <v>96.010432935331792</v>
          </cell>
        </row>
        <row r="2149">
          <cell r="H2149" t="str">
            <v>Г.В. Петушкова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zoomScale="80" zoomScaleNormal="80" workbookViewId="0">
      <pane ySplit="4" topLeftCell="A45" activePane="bottomLeft" state="frozen"/>
      <selection pane="bottomLeft" activeCell="E82" sqref="E82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4" width="21.5" style="1" customWidth="1"/>
    <col min="5" max="5" width="21" style="1" customWidth="1"/>
    <col min="6" max="7" width="22.5" style="1" customWidth="1"/>
    <col min="8" max="8" width="19.1640625" style="1" customWidth="1"/>
    <col min="9" max="9" width="19" style="1" customWidth="1"/>
    <col min="10" max="10" width="19.5" style="1" customWidth="1"/>
    <col min="11" max="11" width="17.5" style="1" customWidth="1"/>
    <col min="12" max="12" width="24" style="1" customWidth="1"/>
    <col min="13" max="13" width="24.83203125" style="1" customWidth="1"/>
    <col min="14" max="16384" width="9.33203125" style="1"/>
  </cols>
  <sheetData>
    <row r="1" spans="1:13" ht="32.25" customHeight="1" x14ac:dyDescent="0.2">
      <c r="A1" s="32" t="s">
        <v>116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" customHeight="1" x14ac:dyDescent="0.2">
      <c r="A2" s="33" t="s">
        <v>114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56.25" customHeight="1" x14ac:dyDescent="0.2">
      <c r="A3" s="4" t="s">
        <v>113</v>
      </c>
      <c r="B3" s="4" t="s">
        <v>112</v>
      </c>
      <c r="C3" s="4" t="s">
        <v>111</v>
      </c>
      <c r="D3" s="4" t="s">
        <v>110</v>
      </c>
      <c r="E3" s="4" t="s">
        <v>109</v>
      </c>
      <c r="F3" s="4" t="s">
        <v>108</v>
      </c>
      <c r="G3" s="4" t="s">
        <v>107</v>
      </c>
      <c r="H3" s="4" t="s">
        <v>106</v>
      </c>
      <c r="I3" s="4" t="s">
        <v>105</v>
      </c>
      <c r="J3" s="4" t="s">
        <v>104</v>
      </c>
      <c r="K3" s="4" t="s">
        <v>103</v>
      </c>
      <c r="L3" s="4" t="s">
        <v>102</v>
      </c>
      <c r="M3" s="4" t="s">
        <v>101</v>
      </c>
    </row>
    <row r="4" spans="1:13" ht="14.45" customHeight="1" x14ac:dyDescent="0.2">
      <c r="A4" s="4" t="s">
        <v>100</v>
      </c>
      <c r="B4" s="4" t="s">
        <v>99</v>
      </c>
      <c r="C4" s="4" t="s">
        <v>98</v>
      </c>
      <c r="D4" s="4" t="s">
        <v>97</v>
      </c>
      <c r="E4" s="4" t="s">
        <v>96</v>
      </c>
      <c r="F4" s="4" t="s">
        <v>95</v>
      </c>
      <c r="G4" s="4" t="s">
        <v>94</v>
      </c>
      <c r="H4" s="4" t="s">
        <v>93</v>
      </c>
      <c r="I4" s="4" t="s">
        <v>92</v>
      </c>
      <c r="J4" s="4" t="s">
        <v>27</v>
      </c>
      <c r="K4" s="4" t="s">
        <v>20</v>
      </c>
      <c r="L4" s="4" t="s">
        <v>14</v>
      </c>
      <c r="M4" s="4" t="s">
        <v>10</v>
      </c>
    </row>
    <row r="5" spans="1:13" ht="15" customHeight="1" x14ac:dyDescent="0.2">
      <c r="A5" s="7" t="s">
        <v>91</v>
      </c>
      <c r="B5" s="6" t="s">
        <v>6</v>
      </c>
      <c r="C5" s="6" t="s">
        <v>8</v>
      </c>
      <c r="D5" s="9">
        <f>SUM(D6:D13)</f>
        <v>70996982.289999992</v>
      </c>
      <c r="E5" s="9">
        <f>SUM(E6:E13)</f>
        <v>66729575.719999999</v>
      </c>
      <c r="F5" s="9">
        <f>SUM(F6:F13)</f>
        <v>81114797.960000008</v>
      </c>
      <c r="G5" s="9">
        <f>SUM(G6:G13)</f>
        <v>74324264</v>
      </c>
      <c r="H5" s="9">
        <f t="shared" ref="H5:H36" si="0">G5-D5</f>
        <v>3327281.7100000083</v>
      </c>
      <c r="I5" s="10">
        <f>IFERROR(G5/D5,"-")</f>
        <v>1.0468651145820413</v>
      </c>
      <c r="J5" s="11">
        <f t="shared" ref="J5:J36" si="1">G5-F5</f>
        <v>-6790533.9600000083</v>
      </c>
      <c r="K5" s="10">
        <f>IFERROR(G5/F5,"-")</f>
        <v>0.91628489337606911</v>
      </c>
      <c r="L5" s="9">
        <f>SUM(L6:L13)</f>
        <v>66553595</v>
      </c>
      <c r="M5" s="9">
        <f>SUM(M6:M13)</f>
        <v>74530007</v>
      </c>
    </row>
    <row r="6" spans="1:13" ht="64.5" customHeight="1" x14ac:dyDescent="0.2">
      <c r="A6" s="5" t="s">
        <v>90</v>
      </c>
      <c r="B6" s="4" t="s">
        <v>6</v>
      </c>
      <c r="C6" s="4" t="s">
        <v>4</v>
      </c>
      <c r="D6" s="12">
        <v>946767.45</v>
      </c>
      <c r="E6" s="13">
        <v>1236857</v>
      </c>
      <c r="F6" s="14">
        <v>1157357</v>
      </c>
      <c r="G6" s="15">
        <v>1165000</v>
      </c>
      <c r="H6" s="14">
        <f t="shared" si="0"/>
        <v>218232.55000000005</v>
      </c>
      <c r="I6" s="16">
        <f t="shared" ref="I6:I69" si="2">IFERROR(G6/D6,"-")</f>
        <v>1.2305028019288158</v>
      </c>
      <c r="J6" s="17">
        <f t="shared" si="1"/>
        <v>7643</v>
      </c>
      <c r="K6" s="18">
        <f t="shared" ref="K6:K69" si="3">IFERROR(G6/F6,"-")</f>
        <v>1.0066038396104227</v>
      </c>
      <c r="L6" s="15">
        <v>1165000</v>
      </c>
      <c r="M6" s="15">
        <v>1165000</v>
      </c>
    </row>
    <row r="7" spans="1:13" ht="80.099999999999994" customHeight="1" x14ac:dyDescent="0.2">
      <c r="A7" s="5" t="s">
        <v>89</v>
      </c>
      <c r="B7" s="4" t="s">
        <v>6</v>
      </c>
      <c r="C7" s="4" t="s">
        <v>1</v>
      </c>
      <c r="D7" s="12">
        <v>1435877.32</v>
      </c>
      <c r="E7" s="13">
        <v>1314065</v>
      </c>
      <c r="F7" s="14">
        <v>1742065</v>
      </c>
      <c r="G7" s="15">
        <v>1586200</v>
      </c>
      <c r="H7" s="14">
        <f t="shared" si="0"/>
        <v>150322.67999999993</v>
      </c>
      <c r="I7" s="16">
        <f t="shared" si="2"/>
        <v>1.1046904759245031</v>
      </c>
      <c r="J7" s="17">
        <f t="shared" si="1"/>
        <v>-155865</v>
      </c>
      <c r="K7" s="18">
        <f t="shared" si="3"/>
        <v>0.91052859680895948</v>
      </c>
      <c r="L7" s="15">
        <v>1304200</v>
      </c>
      <c r="M7" s="15">
        <v>1324200</v>
      </c>
    </row>
    <row r="8" spans="1:13" ht="96.6" customHeight="1" x14ac:dyDescent="0.2">
      <c r="A8" s="5" t="s">
        <v>88</v>
      </c>
      <c r="B8" s="4" t="s">
        <v>6</v>
      </c>
      <c r="C8" s="4" t="s">
        <v>13</v>
      </c>
      <c r="D8" s="12">
        <v>26591025.02</v>
      </c>
      <c r="E8" s="13">
        <v>22534889.739999998</v>
      </c>
      <c r="F8" s="14">
        <v>32037531.949999999</v>
      </c>
      <c r="G8" s="15">
        <v>27654049</v>
      </c>
      <c r="H8" s="14">
        <f t="shared" si="0"/>
        <v>1063023.9800000004</v>
      </c>
      <c r="I8" s="16">
        <f t="shared" si="2"/>
        <v>1.0399767959001378</v>
      </c>
      <c r="J8" s="17">
        <f t="shared" si="1"/>
        <v>-4383482.9499999993</v>
      </c>
      <c r="K8" s="18">
        <f t="shared" si="3"/>
        <v>0.86317663430375446</v>
      </c>
      <c r="L8" s="15">
        <v>25035300</v>
      </c>
      <c r="M8" s="15">
        <v>25004600</v>
      </c>
    </row>
    <row r="9" spans="1:13" ht="21" customHeight="1" x14ac:dyDescent="0.2">
      <c r="A9" s="5" t="s">
        <v>87</v>
      </c>
      <c r="B9" s="4" t="s">
        <v>6</v>
      </c>
      <c r="C9" s="4" t="s">
        <v>19</v>
      </c>
      <c r="D9" s="12">
        <v>13280</v>
      </c>
      <c r="E9" s="13">
        <v>18553</v>
      </c>
      <c r="F9" s="14">
        <v>18553</v>
      </c>
      <c r="G9" s="15">
        <v>131880</v>
      </c>
      <c r="H9" s="14">
        <f t="shared" si="0"/>
        <v>118600</v>
      </c>
      <c r="I9" s="16">
        <f t="shared" si="2"/>
        <v>9.9307228915662655</v>
      </c>
      <c r="J9" s="17">
        <f t="shared" si="1"/>
        <v>113327</v>
      </c>
      <c r="K9" s="18">
        <f t="shared" si="3"/>
        <v>7.1082843744946906</v>
      </c>
      <c r="L9" s="15">
        <v>7973</v>
      </c>
      <c r="M9" s="15">
        <v>7085</v>
      </c>
    </row>
    <row r="10" spans="1:13" ht="64.5" customHeight="1" x14ac:dyDescent="0.2">
      <c r="A10" s="5" t="s">
        <v>86</v>
      </c>
      <c r="B10" s="4" t="s">
        <v>6</v>
      </c>
      <c r="C10" s="4" t="s">
        <v>26</v>
      </c>
      <c r="D10" s="12">
        <v>8159301.9499999993</v>
      </c>
      <c r="E10" s="13">
        <v>7473929.9800000004</v>
      </c>
      <c r="F10" s="14">
        <v>8436996.9700000007</v>
      </c>
      <c r="G10" s="15">
        <v>8197313</v>
      </c>
      <c r="H10" s="14">
        <f t="shared" si="0"/>
        <v>38011.050000000745</v>
      </c>
      <c r="I10" s="16">
        <f t="shared" si="2"/>
        <v>1.0046586154346206</v>
      </c>
      <c r="J10" s="17">
        <f t="shared" si="1"/>
        <v>-239683.97000000067</v>
      </c>
      <c r="K10" s="35">
        <f t="shared" si="3"/>
        <v>0.97159131728359494</v>
      </c>
      <c r="L10" s="15">
        <v>7912000</v>
      </c>
      <c r="M10" s="15">
        <v>7932000</v>
      </c>
    </row>
    <row r="11" spans="1:13" ht="32.25" customHeight="1" x14ac:dyDescent="0.2">
      <c r="A11" s="5" t="s">
        <v>85</v>
      </c>
      <c r="B11" s="4" t="s">
        <v>6</v>
      </c>
      <c r="C11" s="4" t="s">
        <v>46</v>
      </c>
      <c r="D11" s="14"/>
      <c r="E11" s="14"/>
      <c r="F11" s="14">
        <v>78544</v>
      </c>
      <c r="G11" s="14"/>
      <c r="H11" s="14">
        <f t="shared" si="0"/>
        <v>0</v>
      </c>
      <c r="I11" s="16" t="str">
        <f t="shared" si="2"/>
        <v>-</v>
      </c>
      <c r="J11" s="17">
        <f t="shared" si="1"/>
        <v>-78544</v>
      </c>
      <c r="K11" s="37">
        <f t="shared" si="3"/>
        <v>0</v>
      </c>
      <c r="L11" s="19"/>
      <c r="M11" s="19"/>
    </row>
    <row r="12" spans="1:13" ht="15" customHeight="1" x14ac:dyDescent="0.2">
      <c r="A12" s="5" t="s">
        <v>84</v>
      </c>
      <c r="B12" s="4" t="s">
        <v>6</v>
      </c>
      <c r="C12" s="4" t="s">
        <v>20</v>
      </c>
      <c r="D12" s="14">
        <f>VLOOKUP(B12&amp;C12,[1]Table1!$D:$I,5,FALSE)</f>
        <v>0</v>
      </c>
      <c r="E12" s="13">
        <v>74200</v>
      </c>
      <c r="F12" s="14"/>
      <c r="G12" s="15">
        <v>50000</v>
      </c>
      <c r="H12" s="14">
        <f t="shared" si="0"/>
        <v>50000</v>
      </c>
      <c r="I12" s="16" t="str">
        <f t="shared" si="2"/>
        <v>-</v>
      </c>
      <c r="J12" s="17">
        <f t="shared" si="1"/>
        <v>50000</v>
      </c>
      <c r="K12" s="18" t="str">
        <f t="shared" si="3"/>
        <v>-</v>
      </c>
      <c r="L12" s="19"/>
      <c r="M12" s="19"/>
    </row>
    <row r="13" spans="1:13" ht="21.75" customHeight="1" x14ac:dyDescent="0.2">
      <c r="A13" s="5" t="s">
        <v>83</v>
      </c>
      <c r="B13" s="4" t="s">
        <v>6</v>
      </c>
      <c r="C13" s="4" t="s">
        <v>10</v>
      </c>
      <c r="D13" s="12">
        <v>33850730.549999997</v>
      </c>
      <c r="E13" s="13">
        <v>34077081</v>
      </c>
      <c r="F13" s="14">
        <v>37643750.039999999</v>
      </c>
      <c r="G13" s="15">
        <v>35539822</v>
      </c>
      <c r="H13" s="14">
        <f t="shared" si="0"/>
        <v>1689091.450000003</v>
      </c>
      <c r="I13" s="16">
        <f t="shared" si="2"/>
        <v>1.0498982273810928</v>
      </c>
      <c r="J13" s="17">
        <f t="shared" si="1"/>
        <v>-2103928.0399999991</v>
      </c>
      <c r="K13" s="18">
        <f t="shared" si="3"/>
        <v>0.94410949924584087</v>
      </c>
      <c r="L13" s="15">
        <v>31129122</v>
      </c>
      <c r="M13" s="15">
        <v>39097122</v>
      </c>
    </row>
    <row r="14" spans="1:13" ht="15" customHeight="1" x14ac:dyDescent="0.2">
      <c r="A14" s="7" t="s">
        <v>82</v>
      </c>
      <c r="B14" s="6" t="s">
        <v>4</v>
      </c>
      <c r="C14" s="6" t="s">
        <v>8</v>
      </c>
      <c r="D14" s="20">
        <f>SUM(D15:D16)</f>
        <v>1288830</v>
      </c>
      <c r="E14" s="20">
        <f>SUM(E15:E16)</f>
        <v>1288119</v>
      </c>
      <c r="F14" s="20">
        <f>SUM(F15:F16)</f>
        <v>1288119</v>
      </c>
      <c r="G14" s="20">
        <f>SUM(G15:G16)</f>
        <v>1378903</v>
      </c>
      <c r="H14" s="20">
        <f t="shared" si="0"/>
        <v>90073</v>
      </c>
      <c r="I14" s="21">
        <f t="shared" si="2"/>
        <v>1.0698874172699271</v>
      </c>
      <c r="J14" s="11">
        <f t="shared" si="1"/>
        <v>90784</v>
      </c>
      <c r="K14" s="10">
        <f t="shared" si="3"/>
        <v>1.0704779604989911</v>
      </c>
      <c r="L14" s="9">
        <f>SUM(L15:L16)</f>
        <v>1423542</v>
      </c>
      <c r="M14" s="9">
        <f>SUM(M15:M16)</f>
        <v>1471905</v>
      </c>
    </row>
    <row r="15" spans="1:13" ht="32.25" customHeight="1" x14ac:dyDescent="0.2">
      <c r="A15" s="5" t="s">
        <v>81</v>
      </c>
      <c r="B15" s="4" t="s">
        <v>4</v>
      </c>
      <c r="C15" s="4" t="s">
        <v>1</v>
      </c>
      <c r="D15" s="12">
        <v>1288830</v>
      </c>
      <c r="E15" s="13">
        <v>1288119</v>
      </c>
      <c r="F15" s="14">
        <v>1288119</v>
      </c>
      <c r="G15" s="15">
        <v>1378903</v>
      </c>
      <c r="H15" s="14">
        <f t="shared" si="0"/>
        <v>90073</v>
      </c>
      <c r="I15" s="16">
        <f t="shared" si="2"/>
        <v>1.0698874172699271</v>
      </c>
      <c r="J15" s="17">
        <f t="shared" si="1"/>
        <v>90784</v>
      </c>
      <c r="K15" s="18">
        <f t="shared" si="3"/>
        <v>1.0704779604989911</v>
      </c>
      <c r="L15" s="15">
        <v>1423542</v>
      </c>
      <c r="M15" s="15">
        <v>1471905</v>
      </c>
    </row>
    <row r="16" spans="1:13" ht="32.25" customHeight="1" x14ac:dyDescent="0.2">
      <c r="A16" s="5" t="s">
        <v>80</v>
      </c>
      <c r="B16" s="4" t="s">
        <v>4</v>
      </c>
      <c r="C16" s="4" t="s">
        <v>13</v>
      </c>
      <c r="D16" s="14"/>
      <c r="E16" s="14"/>
      <c r="F16" s="14"/>
      <c r="G16" s="14"/>
      <c r="H16" s="14">
        <f t="shared" si="0"/>
        <v>0</v>
      </c>
      <c r="I16" s="16" t="str">
        <f t="shared" si="2"/>
        <v>-</v>
      </c>
      <c r="J16" s="17">
        <f t="shared" si="1"/>
        <v>0</v>
      </c>
      <c r="K16" s="18" t="str">
        <f t="shared" si="3"/>
        <v>-</v>
      </c>
      <c r="L16" s="19"/>
      <c r="M16" s="19"/>
    </row>
    <row r="17" spans="1:13" ht="32.25" customHeight="1" x14ac:dyDescent="0.2">
      <c r="A17" s="7" t="s">
        <v>79</v>
      </c>
      <c r="B17" s="6" t="s">
        <v>1</v>
      </c>
      <c r="C17" s="6" t="s">
        <v>8</v>
      </c>
      <c r="D17" s="20">
        <f>SUM(D18:D21)</f>
        <v>10866784.539999999</v>
      </c>
      <c r="E17" s="20">
        <f>SUM(E18:E21)</f>
        <v>10123328</v>
      </c>
      <c r="F17" s="20">
        <f>SUM(F18:F21)</f>
        <v>12094843</v>
      </c>
      <c r="G17" s="20">
        <f>SUM(G18:G21)</f>
        <v>12194000</v>
      </c>
      <c r="H17" s="20">
        <f t="shared" si="0"/>
        <v>1327215.4600000009</v>
      </c>
      <c r="I17" s="21">
        <f t="shared" si="2"/>
        <v>1.1221350671962436</v>
      </c>
      <c r="J17" s="11">
        <f t="shared" si="1"/>
        <v>99157</v>
      </c>
      <c r="K17" s="10">
        <f t="shared" si="3"/>
        <v>1.0081982874850051</v>
      </c>
      <c r="L17" s="9">
        <f>SUM(L18:L21)</f>
        <v>11468000</v>
      </c>
      <c r="M17" s="9">
        <f>SUM(M18:M21)</f>
        <v>10915000</v>
      </c>
    </row>
    <row r="18" spans="1:13" ht="66.75" customHeight="1" x14ac:dyDescent="0.2">
      <c r="A18" s="5" t="s">
        <v>115</v>
      </c>
      <c r="B18" s="4" t="s">
        <v>1</v>
      </c>
      <c r="C18" s="8" t="s">
        <v>34</v>
      </c>
      <c r="D18" s="12">
        <v>3168784.54</v>
      </c>
      <c r="E18" s="13">
        <v>3108228</v>
      </c>
      <c r="F18" s="14">
        <v>3849743</v>
      </c>
      <c r="G18" s="15">
        <v>3913000</v>
      </c>
      <c r="H18" s="14">
        <f t="shared" si="0"/>
        <v>744215.46</v>
      </c>
      <c r="I18" s="16">
        <f t="shared" si="2"/>
        <v>1.2348583346723851</v>
      </c>
      <c r="J18" s="17">
        <f t="shared" si="1"/>
        <v>63257</v>
      </c>
      <c r="K18" s="18">
        <f t="shared" si="3"/>
        <v>1.0164314864654602</v>
      </c>
      <c r="L18" s="15">
        <v>3187000</v>
      </c>
      <c r="M18" s="15">
        <v>3187000</v>
      </c>
    </row>
    <row r="19" spans="1:13" ht="63" customHeight="1" x14ac:dyDescent="0.2">
      <c r="A19" s="5" t="s">
        <v>78</v>
      </c>
      <c r="B19" s="4" t="s">
        <v>1</v>
      </c>
      <c r="C19" s="4" t="s">
        <v>27</v>
      </c>
      <c r="D19" s="12">
        <v>7698000</v>
      </c>
      <c r="E19" s="13">
        <v>7015100</v>
      </c>
      <c r="F19" s="14">
        <v>8245100</v>
      </c>
      <c r="G19" s="15">
        <v>8281000</v>
      </c>
      <c r="H19" s="14">
        <f t="shared" si="0"/>
        <v>583000</v>
      </c>
      <c r="I19" s="16">
        <f t="shared" si="2"/>
        <v>1.0757339568719149</v>
      </c>
      <c r="J19" s="17">
        <f t="shared" si="1"/>
        <v>35900</v>
      </c>
      <c r="K19" s="18">
        <f t="shared" si="3"/>
        <v>1.0043541012237571</v>
      </c>
      <c r="L19" s="15">
        <v>8281000</v>
      </c>
      <c r="M19" s="15">
        <v>7728000</v>
      </c>
    </row>
    <row r="20" spans="1:13" ht="15" hidden="1" customHeight="1" x14ac:dyDescent="0.2">
      <c r="A20" s="5" t="s">
        <v>77</v>
      </c>
      <c r="B20" s="4" t="s">
        <v>1</v>
      </c>
      <c r="C20" s="4" t="s">
        <v>20</v>
      </c>
      <c r="D20" s="14"/>
      <c r="E20" s="14"/>
      <c r="F20" s="14"/>
      <c r="G20" s="14"/>
      <c r="H20" s="14">
        <f t="shared" si="0"/>
        <v>0</v>
      </c>
      <c r="I20" s="16" t="str">
        <f t="shared" si="2"/>
        <v>-</v>
      </c>
      <c r="J20" s="17">
        <f t="shared" si="1"/>
        <v>0</v>
      </c>
      <c r="K20" s="18" t="str">
        <f t="shared" si="3"/>
        <v>-</v>
      </c>
      <c r="L20" s="19"/>
      <c r="M20" s="19"/>
    </row>
    <row r="21" spans="1:13" ht="50.25" hidden="1" customHeight="1" x14ac:dyDescent="0.2">
      <c r="A21" s="5" t="s">
        <v>76</v>
      </c>
      <c r="B21" s="4" t="s">
        <v>1</v>
      </c>
      <c r="C21" s="4" t="s">
        <v>2</v>
      </c>
      <c r="D21" s="14"/>
      <c r="E21" s="14"/>
      <c r="F21" s="14"/>
      <c r="G21" s="14"/>
      <c r="H21" s="14">
        <f t="shared" si="0"/>
        <v>0</v>
      </c>
      <c r="I21" s="16" t="str">
        <f t="shared" si="2"/>
        <v>-</v>
      </c>
      <c r="J21" s="17">
        <f t="shared" si="1"/>
        <v>0</v>
      </c>
      <c r="K21" s="18" t="str">
        <f t="shared" si="3"/>
        <v>-</v>
      </c>
      <c r="L21" s="19"/>
      <c r="M21" s="19"/>
    </row>
    <row r="22" spans="1:13" ht="21.75" customHeight="1" x14ac:dyDescent="0.2">
      <c r="A22" s="7" t="s">
        <v>75</v>
      </c>
      <c r="B22" s="6" t="s">
        <v>13</v>
      </c>
      <c r="C22" s="6" t="s">
        <v>8</v>
      </c>
      <c r="D22" s="20">
        <f>SUM(D23:D32)</f>
        <v>55846565.689999998</v>
      </c>
      <c r="E22" s="20">
        <f>SUM(E23:E32)</f>
        <v>51190503.329999998</v>
      </c>
      <c r="F22" s="20">
        <f>SUM(F23:F32)</f>
        <v>61880749.030000001</v>
      </c>
      <c r="G22" s="20">
        <f>SUM(G23:G32)</f>
        <v>56931690.799999997</v>
      </c>
      <c r="H22" s="20">
        <f t="shared" si="0"/>
        <v>1085125.1099999994</v>
      </c>
      <c r="I22" s="21">
        <f t="shared" si="2"/>
        <v>1.019430471625121</v>
      </c>
      <c r="J22" s="11">
        <f t="shared" si="1"/>
        <v>-4949058.2300000042</v>
      </c>
      <c r="K22" s="10">
        <f t="shared" si="3"/>
        <v>0.92002265150991169</v>
      </c>
      <c r="L22" s="9">
        <f>SUM(L23:L32)</f>
        <v>55064390.799999997</v>
      </c>
      <c r="M22" s="9">
        <f>SUM(M23:M32)</f>
        <v>45135494.799999997</v>
      </c>
    </row>
    <row r="23" spans="1:13" ht="1.5" hidden="1" customHeight="1" x14ac:dyDescent="0.2">
      <c r="A23" s="5" t="s">
        <v>74</v>
      </c>
      <c r="B23" s="4" t="s">
        <v>13</v>
      </c>
      <c r="C23" s="4" t="s">
        <v>6</v>
      </c>
      <c r="D23" s="14"/>
      <c r="E23" s="14"/>
      <c r="F23" s="14"/>
      <c r="G23" s="14"/>
      <c r="H23" s="14">
        <f t="shared" si="0"/>
        <v>0</v>
      </c>
      <c r="I23" s="16" t="str">
        <f t="shared" si="2"/>
        <v>-</v>
      </c>
      <c r="J23" s="17">
        <f t="shared" si="1"/>
        <v>0</v>
      </c>
      <c r="K23" s="18" t="str">
        <f t="shared" si="3"/>
        <v>-</v>
      </c>
      <c r="L23" s="19"/>
      <c r="M23" s="19"/>
    </row>
    <row r="24" spans="1:13" ht="2.25" hidden="1" customHeight="1" x14ac:dyDescent="0.2">
      <c r="A24" s="5" t="s">
        <v>73</v>
      </c>
      <c r="B24" s="4" t="s">
        <v>13</v>
      </c>
      <c r="C24" s="4" t="s">
        <v>13</v>
      </c>
      <c r="D24" s="14"/>
      <c r="E24" s="14"/>
      <c r="F24" s="14"/>
      <c r="G24" s="14"/>
      <c r="H24" s="14">
        <f t="shared" si="0"/>
        <v>0</v>
      </c>
      <c r="I24" s="16" t="str">
        <f t="shared" si="2"/>
        <v>-</v>
      </c>
      <c r="J24" s="17">
        <f t="shared" si="1"/>
        <v>0</v>
      </c>
      <c r="K24" s="18" t="str">
        <f t="shared" si="3"/>
        <v>-</v>
      </c>
      <c r="L24" s="19"/>
      <c r="M24" s="19"/>
    </row>
    <row r="25" spans="1:13" ht="15" customHeight="1" x14ac:dyDescent="0.2">
      <c r="A25" s="5" t="s">
        <v>72</v>
      </c>
      <c r="B25" s="4" t="s">
        <v>13</v>
      </c>
      <c r="C25" s="4" t="s">
        <v>19</v>
      </c>
      <c r="D25" s="12">
        <v>78555.3</v>
      </c>
      <c r="E25" s="13">
        <v>148644.32999999999</v>
      </c>
      <c r="F25" s="14">
        <v>148644.32999999999</v>
      </c>
      <c r="G25" s="15">
        <v>196105.8</v>
      </c>
      <c r="H25" s="14">
        <f t="shared" si="0"/>
        <v>117550.49999999999</v>
      </c>
      <c r="I25" s="16">
        <f t="shared" si="2"/>
        <v>2.4964044437485438</v>
      </c>
      <c r="J25" s="17">
        <f t="shared" si="1"/>
        <v>47461.47</v>
      </c>
      <c r="K25" s="18">
        <f t="shared" si="3"/>
        <v>1.3192955291332</v>
      </c>
      <c r="L25" s="15">
        <v>196105.8</v>
      </c>
      <c r="M25" s="15">
        <v>196105.8</v>
      </c>
    </row>
    <row r="26" spans="1:13" ht="21.75" customHeight="1" x14ac:dyDescent="0.2">
      <c r="A26" s="5" t="s">
        <v>71</v>
      </c>
      <c r="B26" s="4" t="s">
        <v>13</v>
      </c>
      <c r="C26" s="4" t="s">
        <v>26</v>
      </c>
      <c r="D26" s="12">
        <v>167040</v>
      </c>
      <c r="E26" s="13">
        <v>168000</v>
      </c>
      <c r="F26" s="14">
        <v>167040</v>
      </c>
      <c r="G26" s="15">
        <v>90000</v>
      </c>
      <c r="H26" s="14">
        <f t="shared" si="0"/>
        <v>-77040</v>
      </c>
      <c r="I26" s="16">
        <f t="shared" si="2"/>
        <v>0.53879310344827591</v>
      </c>
      <c r="J26" s="17">
        <f t="shared" si="1"/>
        <v>-77040</v>
      </c>
      <c r="K26" s="18">
        <f t="shared" si="3"/>
        <v>0.53879310344827591</v>
      </c>
      <c r="L26" s="19"/>
      <c r="M26" s="19"/>
    </row>
    <row r="27" spans="1:13" ht="15" hidden="1" customHeight="1" x14ac:dyDescent="0.2">
      <c r="A27" s="5" t="s">
        <v>70</v>
      </c>
      <c r="B27" s="4" t="s">
        <v>13</v>
      </c>
      <c r="C27" s="4" t="s">
        <v>46</v>
      </c>
      <c r="D27" s="14"/>
      <c r="E27" s="14"/>
      <c r="F27" s="14"/>
      <c r="G27" s="14"/>
      <c r="H27" s="14">
        <f t="shared" si="0"/>
        <v>0</v>
      </c>
      <c r="I27" s="16" t="str">
        <f t="shared" si="2"/>
        <v>-</v>
      </c>
      <c r="J27" s="17">
        <f t="shared" si="1"/>
        <v>0</v>
      </c>
      <c r="K27" s="18" t="str">
        <f t="shared" si="3"/>
        <v>-</v>
      </c>
      <c r="L27" s="19"/>
      <c r="M27" s="19"/>
    </row>
    <row r="28" spans="1:13" ht="15" customHeight="1" x14ac:dyDescent="0.2">
      <c r="A28" s="5" t="s">
        <v>69</v>
      </c>
      <c r="B28" s="4" t="s">
        <v>13</v>
      </c>
      <c r="C28" s="4" t="s">
        <v>42</v>
      </c>
      <c r="D28" s="12">
        <v>4184800</v>
      </c>
      <c r="E28" s="13">
        <v>2100000</v>
      </c>
      <c r="F28" s="14">
        <v>4215000</v>
      </c>
      <c r="G28" s="15">
        <v>2100000</v>
      </c>
      <c r="H28" s="14">
        <f t="shared" si="0"/>
        <v>-2084800</v>
      </c>
      <c r="I28" s="16">
        <f t="shared" si="2"/>
        <v>0.50181609634869051</v>
      </c>
      <c r="J28" s="17">
        <f t="shared" si="1"/>
        <v>-2115000</v>
      </c>
      <c r="K28" s="18">
        <f t="shared" si="3"/>
        <v>0.49822064056939502</v>
      </c>
      <c r="L28" s="19"/>
      <c r="M28" s="19"/>
    </row>
    <row r="29" spans="1:13" ht="31.5" customHeight="1" x14ac:dyDescent="0.2">
      <c r="A29" s="5" t="s">
        <v>68</v>
      </c>
      <c r="B29" s="4" t="s">
        <v>13</v>
      </c>
      <c r="C29" s="4" t="s">
        <v>34</v>
      </c>
      <c r="D29" s="12">
        <v>51090781.390000001</v>
      </c>
      <c r="E29" s="13">
        <v>47983533</v>
      </c>
      <c r="F29" s="14">
        <v>56502228.700000003</v>
      </c>
      <c r="G29" s="15">
        <v>54304092</v>
      </c>
      <c r="H29" s="14">
        <f t="shared" si="0"/>
        <v>3213310.6099999994</v>
      </c>
      <c r="I29" s="16">
        <f t="shared" si="2"/>
        <v>1.0628941371139204</v>
      </c>
      <c r="J29" s="17">
        <f t="shared" si="1"/>
        <v>-2198136.700000003</v>
      </c>
      <c r="K29" s="18">
        <f t="shared" si="3"/>
        <v>0.9610964602534342</v>
      </c>
      <c r="L29" s="15">
        <v>54626792</v>
      </c>
      <c r="M29" s="15">
        <v>44697896</v>
      </c>
    </row>
    <row r="30" spans="1:13" ht="15" hidden="1" customHeight="1" x14ac:dyDescent="0.2">
      <c r="A30" s="5" t="s">
        <v>67</v>
      </c>
      <c r="B30" s="4" t="s">
        <v>13</v>
      </c>
      <c r="C30" s="4" t="s">
        <v>27</v>
      </c>
      <c r="D30" s="14"/>
      <c r="E30" s="14"/>
      <c r="F30" s="14"/>
      <c r="G30" s="14"/>
      <c r="H30" s="14">
        <f t="shared" si="0"/>
        <v>0</v>
      </c>
      <c r="I30" s="16" t="str">
        <f t="shared" si="2"/>
        <v>-</v>
      </c>
      <c r="J30" s="17">
        <f t="shared" si="1"/>
        <v>0</v>
      </c>
      <c r="K30" s="18" t="str">
        <f t="shared" si="3"/>
        <v>-</v>
      </c>
      <c r="L30" s="19"/>
      <c r="M30" s="19"/>
    </row>
    <row r="31" spans="1:13" ht="32.25" hidden="1" customHeight="1" x14ac:dyDescent="0.2">
      <c r="A31" s="5" t="s">
        <v>66</v>
      </c>
      <c r="B31" s="4" t="s">
        <v>13</v>
      </c>
      <c r="C31" s="4" t="s">
        <v>20</v>
      </c>
      <c r="D31" s="14"/>
      <c r="E31" s="14"/>
      <c r="F31" s="14"/>
      <c r="G31" s="14"/>
      <c r="H31" s="14">
        <f t="shared" si="0"/>
        <v>0</v>
      </c>
      <c r="I31" s="16" t="str">
        <f t="shared" si="2"/>
        <v>-</v>
      </c>
      <c r="J31" s="17">
        <f t="shared" si="1"/>
        <v>0</v>
      </c>
      <c r="K31" s="18" t="str">
        <f t="shared" si="3"/>
        <v>-</v>
      </c>
      <c r="L31" s="19"/>
      <c r="M31" s="19"/>
    </row>
    <row r="32" spans="1:13" ht="32.25" customHeight="1" x14ac:dyDescent="0.2">
      <c r="A32" s="5" t="s">
        <v>65</v>
      </c>
      <c r="B32" s="4" t="s">
        <v>13</v>
      </c>
      <c r="C32" s="4" t="s">
        <v>14</v>
      </c>
      <c r="D32" s="12">
        <v>325389</v>
      </c>
      <c r="E32" s="13">
        <v>790326</v>
      </c>
      <c r="F32" s="14">
        <v>847836</v>
      </c>
      <c r="G32" s="15">
        <v>241493</v>
      </c>
      <c r="H32" s="14">
        <f t="shared" si="0"/>
        <v>-83896</v>
      </c>
      <c r="I32" s="16">
        <f t="shared" si="2"/>
        <v>0.74216706772509211</v>
      </c>
      <c r="J32" s="17">
        <f t="shared" si="1"/>
        <v>-606343</v>
      </c>
      <c r="K32" s="18">
        <f t="shared" si="3"/>
        <v>0.28483456706249793</v>
      </c>
      <c r="L32" s="15">
        <v>241493</v>
      </c>
      <c r="M32" s="15">
        <v>241493</v>
      </c>
    </row>
    <row r="33" spans="1:13" ht="21.75" customHeight="1" x14ac:dyDescent="0.2">
      <c r="A33" s="7" t="s">
        <v>64</v>
      </c>
      <c r="B33" s="6" t="s">
        <v>19</v>
      </c>
      <c r="C33" s="6" t="s">
        <v>8</v>
      </c>
      <c r="D33" s="20">
        <f>SUM(D34:D37)</f>
        <v>11841806.540000001</v>
      </c>
      <c r="E33" s="20">
        <f>SUM(E34:E37)</f>
        <v>14931750</v>
      </c>
      <c r="F33" s="20">
        <f>SUM(F34:F37)</f>
        <v>47994113.700000003</v>
      </c>
      <c r="G33" s="20">
        <f>SUM(G34:G37)</f>
        <v>140400981.41999999</v>
      </c>
      <c r="H33" s="20">
        <f t="shared" si="0"/>
        <v>128559174.87999998</v>
      </c>
      <c r="I33" s="21">
        <f t="shared" si="2"/>
        <v>11.856381958761503</v>
      </c>
      <c r="J33" s="11">
        <f t="shared" si="1"/>
        <v>92406867.719999984</v>
      </c>
      <c r="K33" s="10">
        <f t="shared" si="3"/>
        <v>2.9253791891566898</v>
      </c>
      <c r="L33" s="9">
        <f>SUM(L34:L37)</f>
        <v>26970000</v>
      </c>
      <c r="M33" s="9">
        <f>SUM(M34:M37)</f>
        <v>15242500</v>
      </c>
    </row>
    <row r="34" spans="1:13" ht="19.5" customHeight="1" x14ac:dyDescent="0.2">
      <c r="A34" s="5" t="s">
        <v>63</v>
      </c>
      <c r="B34" s="4" t="s">
        <v>19</v>
      </c>
      <c r="C34" s="4" t="s">
        <v>6</v>
      </c>
      <c r="D34" s="12">
        <v>29975.96</v>
      </c>
      <c r="E34" s="13">
        <v>32500</v>
      </c>
      <c r="F34" s="14">
        <v>522640</v>
      </c>
      <c r="G34" s="15">
        <v>32500</v>
      </c>
      <c r="H34" s="14">
        <f t="shared" si="0"/>
        <v>2524.0400000000009</v>
      </c>
      <c r="I34" s="16">
        <f t="shared" si="2"/>
        <v>1.0842021406487066</v>
      </c>
      <c r="J34" s="17">
        <f t="shared" si="1"/>
        <v>-490140</v>
      </c>
      <c r="K34" s="18">
        <f t="shared" si="3"/>
        <v>6.2184295117097811E-2</v>
      </c>
      <c r="L34" s="19"/>
      <c r="M34" s="19"/>
    </row>
    <row r="35" spans="1:13" ht="17.25" customHeight="1" x14ac:dyDescent="0.2">
      <c r="A35" s="5" t="s">
        <v>62</v>
      </c>
      <c r="B35" s="4" t="s">
        <v>19</v>
      </c>
      <c r="C35" s="4" t="s">
        <v>4</v>
      </c>
      <c r="D35" s="12">
        <v>1455856.8</v>
      </c>
      <c r="E35" s="13">
        <v>1320000</v>
      </c>
      <c r="F35" s="14">
        <v>37141709.710000001</v>
      </c>
      <c r="G35" s="15">
        <v>132601264.08999999</v>
      </c>
      <c r="H35" s="14">
        <f>G35-D35</f>
        <v>131145407.28999999</v>
      </c>
      <c r="I35" s="16">
        <f t="shared" si="2"/>
        <v>91.08125475664913</v>
      </c>
      <c r="J35" s="17">
        <f t="shared" si="1"/>
        <v>95459554.379999995</v>
      </c>
      <c r="K35" s="18">
        <f t="shared" si="3"/>
        <v>3.5701443236011978</v>
      </c>
      <c r="L35" s="15">
        <v>4010000</v>
      </c>
      <c r="M35" s="15">
        <v>4532500</v>
      </c>
    </row>
    <row r="36" spans="1:13" ht="15" customHeight="1" x14ac:dyDescent="0.2">
      <c r="A36" s="5" t="s">
        <v>61</v>
      </c>
      <c r="B36" s="4" t="s">
        <v>19</v>
      </c>
      <c r="C36" s="4" t="s">
        <v>1</v>
      </c>
      <c r="D36" s="12">
        <v>10355973.780000001</v>
      </c>
      <c r="E36" s="13">
        <v>13579250</v>
      </c>
      <c r="F36" s="14">
        <v>10329763.99</v>
      </c>
      <c r="G36" s="15">
        <v>7767217.3300000001</v>
      </c>
      <c r="H36" s="14">
        <f t="shared" si="0"/>
        <v>-2588756.4500000011</v>
      </c>
      <c r="I36" s="16">
        <f t="shared" si="2"/>
        <v>0.7500228848590228</v>
      </c>
      <c r="J36" s="17">
        <f t="shared" si="1"/>
        <v>-2562546.66</v>
      </c>
      <c r="K36" s="18">
        <f t="shared" si="3"/>
        <v>0.75192592372093492</v>
      </c>
      <c r="L36" s="15">
        <v>10610000</v>
      </c>
      <c r="M36" s="15">
        <v>10710000</v>
      </c>
    </row>
    <row r="37" spans="1:13" ht="32.25" customHeight="1" x14ac:dyDescent="0.2">
      <c r="A37" s="5" t="s">
        <v>60</v>
      </c>
      <c r="B37" s="4" t="s">
        <v>19</v>
      </c>
      <c r="C37" s="4" t="s">
        <v>19</v>
      </c>
      <c r="D37" s="14"/>
      <c r="E37" s="14"/>
      <c r="F37" s="14"/>
      <c r="G37" s="14"/>
      <c r="H37" s="14"/>
      <c r="I37" s="16" t="str">
        <f t="shared" si="2"/>
        <v>-</v>
      </c>
      <c r="J37" s="17">
        <f t="shared" ref="J37:J68" si="4">G37-F37</f>
        <v>0</v>
      </c>
      <c r="K37" s="18" t="str">
        <f t="shared" si="3"/>
        <v>-</v>
      </c>
      <c r="L37" s="15">
        <v>12350000</v>
      </c>
      <c r="M37" s="19"/>
    </row>
    <row r="38" spans="1:13" ht="16.5" customHeight="1" x14ac:dyDescent="0.2">
      <c r="A38" s="7" t="s">
        <v>59</v>
      </c>
      <c r="B38" s="6" t="s">
        <v>26</v>
      </c>
      <c r="C38" s="6" t="s">
        <v>8</v>
      </c>
      <c r="D38" s="20">
        <f>SUM(D39:D42)</f>
        <v>0</v>
      </c>
      <c r="E38" s="20">
        <f>SUM(E39:E42)</f>
        <v>0</v>
      </c>
      <c r="F38" s="20">
        <f>SUM(F39:F42)</f>
        <v>0</v>
      </c>
      <c r="G38" s="20">
        <f>SUM(G39:G42)</f>
        <v>0</v>
      </c>
      <c r="H38" s="20">
        <f t="shared" ref="H38:H68" si="5">G38-D38</f>
        <v>0</v>
      </c>
      <c r="I38" s="21" t="str">
        <f t="shared" si="2"/>
        <v>-</v>
      </c>
      <c r="J38" s="11">
        <f t="shared" si="4"/>
        <v>0</v>
      </c>
      <c r="K38" s="10" t="str">
        <f t="shared" si="3"/>
        <v>-</v>
      </c>
      <c r="L38" s="9"/>
      <c r="M38" s="9"/>
    </row>
    <row r="39" spans="1:13" ht="1.5" hidden="1" customHeight="1" x14ac:dyDescent="0.2">
      <c r="A39" s="5" t="s">
        <v>58</v>
      </c>
      <c r="B39" s="4" t="s">
        <v>26</v>
      </c>
      <c r="C39" s="4" t="s">
        <v>6</v>
      </c>
      <c r="D39" s="14">
        <v>0</v>
      </c>
      <c r="E39" s="14"/>
      <c r="F39" s="14"/>
      <c r="G39" s="14"/>
      <c r="H39" s="14">
        <f t="shared" si="5"/>
        <v>0</v>
      </c>
      <c r="I39" s="16" t="str">
        <f t="shared" si="2"/>
        <v>-</v>
      </c>
      <c r="J39" s="17">
        <f t="shared" si="4"/>
        <v>0</v>
      </c>
      <c r="K39" s="18" t="str">
        <f t="shared" si="3"/>
        <v>-</v>
      </c>
      <c r="L39" s="19"/>
      <c r="M39" s="19"/>
    </row>
    <row r="40" spans="1:13" ht="32.25" hidden="1" customHeight="1" x14ac:dyDescent="0.2">
      <c r="A40" s="5" t="s">
        <v>57</v>
      </c>
      <c r="B40" s="4" t="s">
        <v>26</v>
      </c>
      <c r="C40" s="4" t="s">
        <v>1</v>
      </c>
      <c r="D40" s="14"/>
      <c r="E40" s="14"/>
      <c r="F40" s="14"/>
      <c r="G40" s="14"/>
      <c r="H40" s="14">
        <f t="shared" si="5"/>
        <v>0</v>
      </c>
      <c r="I40" s="16" t="str">
        <f t="shared" si="2"/>
        <v>-</v>
      </c>
      <c r="J40" s="17">
        <f t="shared" si="4"/>
        <v>0</v>
      </c>
      <c r="K40" s="18" t="str">
        <f t="shared" si="3"/>
        <v>-</v>
      </c>
      <c r="L40" s="19"/>
      <c r="M40" s="19"/>
    </row>
    <row r="41" spans="1:13" ht="32.25" hidden="1" customHeight="1" x14ac:dyDescent="0.2">
      <c r="A41" s="5" t="s">
        <v>56</v>
      </c>
      <c r="B41" s="4" t="s">
        <v>26</v>
      </c>
      <c r="C41" s="4" t="s">
        <v>13</v>
      </c>
      <c r="D41" s="14"/>
      <c r="E41" s="14"/>
      <c r="F41" s="14"/>
      <c r="G41" s="14"/>
      <c r="H41" s="14">
        <f t="shared" si="5"/>
        <v>0</v>
      </c>
      <c r="I41" s="16" t="str">
        <f t="shared" si="2"/>
        <v>-</v>
      </c>
      <c r="J41" s="17">
        <f t="shared" si="4"/>
        <v>0</v>
      </c>
      <c r="K41" s="18" t="str">
        <f t="shared" si="3"/>
        <v>-</v>
      </c>
      <c r="L41" s="19"/>
      <c r="M41" s="19"/>
    </row>
    <row r="42" spans="1:13" ht="32.25" hidden="1" customHeight="1" x14ac:dyDescent="0.2">
      <c r="A42" s="5" t="s">
        <v>55</v>
      </c>
      <c r="B42" s="4" t="s">
        <v>26</v>
      </c>
      <c r="C42" s="4" t="s">
        <v>19</v>
      </c>
      <c r="D42" s="14"/>
      <c r="E42" s="14"/>
      <c r="F42" s="14"/>
      <c r="G42" s="14"/>
      <c r="H42" s="14">
        <f t="shared" si="5"/>
        <v>0</v>
      </c>
      <c r="I42" s="16" t="str">
        <f t="shared" si="2"/>
        <v>-</v>
      </c>
      <c r="J42" s="17">
        <f t="shared" si="4"/>
        <v>0</v>
      </c>
      <c r="K42" s="18" t="str">
        <f t="shared" si="3"/>
        <v>-</v>
      </c>
      <c r="L42" s="19"/>
      <c r="M42" s="19"/>
    </row>
    <row r="43" spans="1:13" ht="18.75" customHeight="1" x14ac:dyDescent="0.2">
      <c r="A43" s="7" t="s">
        <v>54</v>
      </c>
      <c r="B43" s="6" t="s">
        <v>46</v>
      </c>
      <c r="C43" s="6" t="s">
        <v>8</v>
      </c>
      <c r="D43" s="20">
        <f>SUM(D44:D50)</f>
        <v>309312064.05999994</v>
      </c>
      <c r="E43" s="20">
        <f>SUM(E44:E50)</f>
        <v>296493962.69</v>
      </c>
      <c r="F43" s="20">
        <f>SUM(F44:F50)</f>
        <v>345858809.94999993</v>
      </c>
      <c r="G43" s="20">
        <f>SUM(G44:G50)</f>
        <v>346351425.70999998</v>
      </c>
      <c r="H43" s="20">
        <f t="shared" si="5"/>
        <v>37039361.650000036</v>
      </c>
      <c r="I43" s="21">
        <f t="shared" si="2"/>
        <v>1.1197475493319755</v>
      </c>
      <c r="J43" s="11">
        <f t="shared" si="4"/>
        <v>492615.76000005007</v>
      </c>
      <c r="K43" s="10">
        <f t="shared" si="3"/>
        <v>1.0014243261869527</v>
      </c>
      <c r="L43" s="9">
        <f>SUM(L44:L50)</f>
        <v>276530095.56</v>
      </c>
      <c r="M43" s="9">
        <f>SUM(M44:M50)</f>
        <v>274721100.26999998</v>
      </c>
    </row>
    <row r="44" spans="1:13" ht="18" customHeight="1" x14ac:dyDescent="0.2">
      <c r="A44" s="5" t="s">
        <v>53</v>
      </c>
      <c r="B44" s="4" t="s">
        <v>46</v>
      </c>
      <c r="C44" s="4" t="s">
        <v>6</v>
      </c>
      <c r="D44" s="12">
        <v>71979579.870000005</v>
      </c>
      <c r="E44" s="13">
        <v>73000000</v>
      </c>
      <c r="F44" s="15">
        <v>87525996.930000007</v>
      </c>
      <c r="G44" s="15">
        <v>92667981.709999993</v>
      </c>
      <c r="H44" s="14">
        <f t="shared" si="5"/>
        <v>20688401.839999989</v>
      </c>
      <c r="I44" s="16">
        <f t="shared" si="2"/>
        <v>1.2874204305910737</v>
      </c>
      <c r="J44" s="17">
        <f t="shared" si="4"/>
        <v>5141984.7799999863</v>
      </c>
      <c r="K44" s="18">
        <f t="shared" si="3"/>
        <v>1.0587480858300002</v>
      </c>
      <c r="L44" s="15">
        <v>66432172.560000002</v>
      </c>
      <c r="M44" s="15">
        <v>67026517.82</v>
      </c>
    </row>
    <row r="45" spans="1:13" ht="17.25" customHeight="1" x14ac:dyDescent="0.2">
      <c r="A45" s="5" t="s">
        <v>52</v>
      </c>
      <c r="B45" s="4" t="s">
        <v>46</v>
      </c>
      <c r="C45" s="4" t="s">
        <v>4</v>
      </c>
      <c r="D45" s="12">
        <v>169107385.85999998</v>
      </c>
      <c r="E45" s="13">
        <v>177942562.69</v>
      </c>
      <c r="F45" s="15">
        <v>204691607.72999999</v>
      </c>
      <c r="G45" s="15">
        <v>198588765</v>
      </c>
      <c r="H45" s="14">
        <f t="shared" si="5"/>
        <v>29481379.140000015</v>
      </c>
      <c r="I45" s="16">
        <f t="shared" si="2"/>
        <v>1.1743352544306194</v>
      </c>
      <c r="J45" s="17">
        <f t="shared" si="4"/>
        <v>-6102842.7299999893</v>
      </c>
      <c r="K45" s="18">
        <f t="shared" si="3"/>
        <v>0.97018518346853777</v>
      </c>
      <c r="L45" s="15">
        <v>159652256</v>
      </c>
      <c r="M45" s="15">
        <v>159767344</v>
      </c>
    </row>
    <row r="46" spans="1:13" ht="21" customHeight="1" x14ac:dyDescent="0.2">
      <c r="A46" s="5" t="s">
        <v>51</v>
      </c>
      <c r="B46" s="4" t="s">
        <v>46</v>
      </c>
      <c r="C46" s="4" t="s">
        <v>1</v>
      </c>
      <c r="D46" s="12">
        <v>49231415.989999995</v>
      </c>
      <c r="E46" s="13">
        <v>28806400</v>
      </c>
      <c r="F46" s="15">
        <v>35063088.07</v>
      </c>
      <c r="G46" s="15">
        <v>35392079</v>
      </c>
      <c r="H46" s="14">
        <f t="shared" si="5"/>
        <v>-13839336.989999995</v>
      </c>
      <c r="I46" s="36">
        <f t="shared" si="2"/>
        <v>0.71889216038776793</v>
      </c>
      <c r="J46" s="17">
        <f t="shared" si="4"/>
        <v>328990.9299999997</v>
      </c>
      <c r="K46" s="18">
        <f t="shared" si="3"/>
        <v>1.0093828281565846</v>
      </c>
      <c r="L46" s="15">
        <v>32927067</v>
      </c>
      <c r="M46" s="15">
        <v>29872138.449999999</v>
      </c>
    </row>
    <row r="47" spans="1:13" ht="2.25" hidden="1" customHeight="1" x14ac:dyDescent="0.2">
      <c r="A47" s="5" t="s">
        <v>50</v>
      </c>
      <c r="B47" s="4" t="s">
        <v>46</v>
      </c>
      <c r="C47" s="4" t="s">
        <v>13</v>
      </c>
      <c r="D47" s="14"/>
      <c r="E47" s="14"/>
      <c r="F47" s="14"/>
      <c r="G47" s="14"/>
      <c r="H47" s="14">
        <f t="shared" si="5"/>
        <v>0</v>
      </c>
      <c r="I47" s="16" t="str">
        <f t="shared" si="2"/>
        <v>-</v>
      </c>
      <c r="J47" s="17">
        <f t="shared" si="4"/>
        <v>0</v>
      </c>
      <c r="K47" s="18" t="str">
        <f t="shared" si="3"/>
        <v>-</v>
      </c>
      <c r="L47" s="19"/>
      <c r="M47" s="19"/>
    </row>
    <row r="48" spans="1:13" ht="48.75" hidden="1" customHeight="1" x14ac:dyDescent="0.2">
      <c r="A48" s="5" t="s">
        <v>49</v>
      </c>
      <c r="B48" s="4" t="s">
        <v>46</v>
      </c>
      <c r="C48" s="4" t="s">
        <v>19</v>
      </c>
      <c r="D48" s="14"/>
      <c r="E48" s="14"/>
      <c r="F48" s="14"/>
      <c r="G48" s="14"/>
      <c r="H48" s="14"/>
      <c r="I48" s="16" t="str">
        <f t="shared" si="2"/>
        <v>-</v>
      </c>
      <c r="J48" s="17">
        <f t="shared" si="4"/>
        <v>0</v>
      </c>
      <c r="K48" s="18" t="str">
        <f t="shared" si="3"/>
        <v>-</v>
      </c>
      <c r="L48" s="19"/>
      <c r="M48" s="19"/>
    </row>
    <row r="49" spans="1:13" ht="15" customHeight="1" x14ac:dyDescent="0.2">
      <c r="A49" s="5" t="s">
        <v>48</v>
      </c>
      <c r="B49" s="4" t="s">
        <v>46</v>
      </c>
      <c r="C49" s="4" t="s">
        <v>46</v>
      </c>
      <c r="D49" s="12">
        <v>54450</v>
      </c>
      <c r="E49" s="13">
        <v>25000</v>
      </c>
      <c r="F49" s="14">
        <v>25000</v>
      </c>
      <c r="G49" s="15">
        <v>50000</v>
      </c>
      <c r="H49" s="14">
        <f t="shared" si="5"/>
        <v>-4450</v>
      </c>
      <c r="I49" s="16">
        <f t="shared" si="2"/>
        <v>0.91827364554637281</v>
      </c>
      <c r="J49" s="17">
        <f t="shared" si="4"/>
        <v>25000</v>
      </c>
      <c r="K49" s="18">
        <f t="shared" si="3"/>
        <v>2</v>
      </c>
      <c r="L49" s="19"/>
      <c r="M49" s="19"/>
    </row>
    <row r="50" spans="1:13" ht="32.25" customHeight="1" x14ac:dyDescent="0.2">
      <c r="A50" s="5" t="s">
        <v>47</v>
      </c>
      <c r="B50" s="4" t="s">
        <v>46</v>
      </c>
      <c r="C50" s="4" t="s">
        <v>34</v>
      </c>
      <c r="D50" s="12">
        <v>18939232.34</v>
      </c>
      <c r="E50" s="13">
        <v>16720000</v>
      </c>
      <c r="F50" s="15">
        <v>18553117.219999999</v>
      </c>
      <c r="G50" s="15">
        <v>19652600</v>
      </c>
      <c r="H50" s="14">
        <f t="shared" si="5"/>
        <v>713367.66000000015</v>
      </c>
      <c r="I50" s="16">
        <f t="shared" si="2"/>
        <v>1.0376661338323283</v>
      </c>
      <c r="J50" s="17">
        <f t="shared" si="4"/>
        <v>1099482.7800000012</v>
      </c>
      <c r="K50" s="18">
        <f t="shared" si="3"/>
        <v>1.0592613503683777</v>
      </c>
      <c r="L50" s="15">
        <v>17518600</v>
      </c>
      <c r="M50" s="15">
        <v>18055100</v>
      </c>
    </row>
    <row r="51" spans="1:13" ht="21.75" customHeight="1" x14ac:dyDescent="0.2">
      <c r="A51" s="7" t="s">
        <v>45</v>
      </c>
      <c r="B51" s="6" t="s">
        <v>42</v>
      </c>
      <c r="C51" s="6" t="s">
        <v>8</v>
      </c>
      <c r="D51" s="20">
        <f>SUM(D52:D53)</f>
        <v>45431961.609999999</v>
      </c>
      <c r="E51" s="20">
        <f>SUM(E52:E53)</f>
        <v>50576597</v>
      </c>
      <c r="F51" s="20">
        <f>SUM(F52:F53)</f>
        <v>62945227</v>
      </c>
      <c r="G51" s="20">
        <f>SUM(G52:G53)</f>
        <v>45666552</v>
      </c>
      <c r="H51" s="20">
        <f t="shared" si="5"/>
        <v>234590.3900000006</v>
      </c>
      <c r="I51" s="21">
        <f t="shared" si="2"/>
        <v>1.0051635540638502</v>
      </c>
      <c r="J51" s="11">
        <f t="shared" si="4"/>
        <v>-17278675</v>
      </c>
      <c r="K51" s="10">
        <f t="shared" si="3"/>
        <v>0.72549666077143549</v>
      </c>
      <c r="L51" s="9">
        <f>SUM(L52:L53)</f>
        <v>43858894</v>
      </c>
      <c r="M51" s="9">
        <f>SUM(M52:M53)</f>
        <v>41752485</v>
      </c>
    </row>
    <row r="52" spans="1:13" ht="25.5" customHeight="1" x14ac:dyDescent="0.2">
      <c r="A52" s="5" t="s">
        <v>44</v>
      </c>
      <c r="B52" s="4" t="s">
        <v>42</v>
      </c>
      <c r="C52" s="4" t="s">
        <v>6</v>
      </c>
      <c r="D52" s="12">
        <v>45431961.609999999</v>
      </c>
      <c r="E52" s="13">
        <v>50576597</v>
      </c>
      <c r="F52" s="14">
        <v>62945227</v>
      </c>
      <c r="G52" s="15">
        <v>45666552</v>
      </c>
      <c r="H52" s="14">
        <f t="shared" si="5"/>
        <v>234590.3900000006</v>
      </c>
      <c r="I52" s="16">
        <f t="shared" si="2"/>
        <v>1.0051635540638502</v>
      </c>
      <c r="J52" s="17">
        <f t="shared" si="4"/>
        <v>-17278675</v>
      </c>
      <c r="K52" s="18">
        <f t="shared" si="3"/>
        <v>0.72549666077143549</v>
      </c>
      <c r="L52" s="15">
        <v>43858894</v>
      </c>
      <c r="M52" s="15">
        <v>41752485</v>
      </c>
    </row>
    <row r="53" spans="1:13" ht="0.75" hidden="1" customHeight="1" x14ac:dyDescent="0.2">
      <c r="A53" s="5" t="s">
        <v>43</v>
      </c>
      <c r="B53" s="4" t="s">
        <v>42</v>
      </c>
      <c r="C53" s="4" t="s">
        <v>13</v>
      </c>
      <c r="D53" s="14"/>
      <c r="E53" s="14"/>
      <c r="F53" s="14"/>
      <c r="G53" s="14"/>
      <c r="H53" s="14">
        <f t="shared" si="5"/>
        <v>0</v>
      </c>
      <c r="I53" s="16" t="str">
        <f t="shared" si="2"/>
        <v>-</v>
      </c>
      <c r="J53" s="17">
        <f t="shared" si="4"/>
        <v>0</v>
      </c>
      <c r="K53" s="18" t="str">
        <f t="shared" si="3"/>
        <v>-</v>
      </c>
      <c r="L53" s="19"/>
      <c r="M53" s="19"/>
    </row>
    <row r="54" spans="1:13" ht="15" hidden="1" customHeight="1" x14ac:dyDescent="0.2">
      <c r="A54" s="7" t="s">
        <v>41</v>
      </c>
      <c r="B54" s="6" t="s">
        <v>34</v>
      </c>
      <c r="C54" s="6" t="s">
        <v>8</v>
      </c>
      <c r="D54" s="20">
        <f>SUM(D55:D60)</f>
        <v>0</v>
      </c>
      <c r="E54" s="20">
        <f>SUM(E55:E60)</f>
        <v>0</v>
      </c>
      <c r="F54" s="20">
        <f>SUM(F55:F60)</f>
        <v>0</v>
      </c>
      <c r="G54" s="20">
        <f>SUM(G55:G60)</f>
        <v>0</v>
      </c>
      <c r="H54" s="20">
        <f t="shared" si="5"/>
        <v>0</v>
      </c>
      <c r="I54" s="21" t="str">
        <f t="shared" si="2"/>
        <v>-</v>
      </c>
      <c r="J54" s="11">
        <f t="shared" si="4"/>
        <v>0</v>
      </c>
      <c r="K54" s="10" t="str">
        <f t="shared" si="3"/>
        <v>-</v>
      </c>
      <c r="L54" s="9">
        <f>SUM(L55:L60)</f>
        <v>0</v>
      </c>
      <c r="M54" s="9">
        <f>SUM(M55:M60)</f>
        <v>0</v>
      </c>
    </row>
    <row r="55" spans="1:13" ht="15" hidden="1" customHeight="1" x14ac:dyDescent="0.2">
      <c r="A55" s="5" t="s">
        <v>40</v>
      </c>
      <c r="B55" s="4" t="s">
        <v>34</v>
      </c>
      <c r="C55" s="4" t="s">
        <v>6</v>
      </c>
      <c r="D55" s="14"/>
      <c r="E55" s="14"/>
      <c r="F55" s="14"/>
      <c r="G55" s="14"/>
      <c r="H55" s="14">
        <f t="shared" si="5"/>
        <v>0</v>
      </c>
      <c r="I55" s="16" t="str">
        <f t="shared" si="2"/>
        <v>-</v>
      </c>
      <c r="J55" s="17">
        <f t="shared" si="4"/>
        <v>0</v>
      </c>
      <c r="K55" s="18" t="str">
        <f t="shared" si="3"/>
        <v>-</v>
      </c>
      <c r="L55" s="19"/>
      <c r="M55" s="19"/>
    </row>
    <row r="56" spans="1:13" ht="15" hidden="1" customHeight="1" x14ac:dyDescent="0.2">
      <c r="A56" s="5" t="s">
        <v>39</v>
      </c>
      <c r="B56" s="4" t="s">
        <v>34</v>
      </c>
      <c r="C56" s="4" t="s">
        <v>4</v>
      </c>
      <c r="D56" s="14"/>
      <c r="E56" s="14"/>
      <c r="F56" s="14"/>
      <c r="G56" s="14"/>
      <c r="H56" s="14">
        <f t="shared" si="5"/>
        <v>0</v>
      </c>
      <c r="I56" s="16" t="str">
        <f t="shared" si="2"/>
        <v>-</v>
      </c>
      <c r="J56" s="17">
        <f t="shared" si="4"/>
        <v>0</v>
      </c>
      <c r="K56" s="18" t="str">
        <f t="shared" si="3"/>
        <v>-</v>
      </c>
      <c r="L56" s="19"/>
      <c r="M56" s="19"/>
    </row>
    <row r="57" spans="1:13" ht="15" hidden="1" customHeight="1" x14ac:dyDescent="0.2">
      <c r="A57" s="5" t="s">
        <v>38</v>
      </c>
      <c r="B57" s="4" t="s">
        <v>34</v>
      </c>
      <c r="C57" s="4" t="s">
        <v>13</v>
      </c>
      <c r="D57" s="14"/>
      <c r="E57" s="14"/>
      <c r="F57" s="14"/>
      <c r="G57" s="14"/>
      <c r="H57" s="14">
        <f t="shared" si="5"/>
        <v>0</v>
      </c>
      <c r="I57" s="16" t="str">
        <f t="shared" si="2"/>
        <v>-</v>
      </c>
      <c r="J57" s="17">
        <f t="shared" si="4"/>
        <v>0</v>
      </c>
      <c r="K57" s="18" t="str">
        <f t="shared" si="3"/>
        <v>-</v>
      </c>
      <c r="L57" s="19"/>
      <c r="M57" s="19"/>
    </row>
    <row r="58" spans="1:13" ht="15" hidden="1" customHeight="1" x14ac:dyDescent="0.2">
      <c r="A58" s="5" t="s">
        <v>37</v>
      </c>
      <c r="B58" s="4" t="s">
        <v>34</v>
      </c>
      <c r="C58" s="4" t="s">
        <v>19</v>
      </c>
      <c r="D58" s="14"/>
      <c r="E58" s="14"/>
      <c r="F58" s="14"/>
      <c r="G58" s="14"/>
      <c r="H58" s="14">
        <f t="shared" si="5"/>
        <v>0</v>
      </c>
      <c r="I58" s="16" t="str">
        <f t="shared" si="2"/>
        <v>-</v>
      </c>
      <c r="J58" s="17">
        <f t="shared" si="4"/>
        <v>0</v>
      </c>
      <c r="K58" s="18" t="str">
        <f t="shared" si="3"/>
        <v>-</v>
      </c>
      <c r="L58" s="19"/>
      <c r="M58" s="19"/>
    </row>
    <row r="59" spans="1:13" ht="48.75" hidden="1" customHeight="1" x14ac:dyDescent="0.2">
      <c r="A59" s="5" t="s">
        <v>36</v>
      </c>
      <c r="B59" s="4" t="s">
        <v>34</v>
      </c>
      <c r="C59" s="4" t="s">
        <v>26</v>
      </c>
      <c r="D59" s="14"/>
      <c r="E59" s="14"/>
      <c r="F59" s="14"/>
      <c r="G59" s="14"/>
      <c r="H59" s="14">
        <f t="shared" si="5"/>
        <v>0</v>
      </c>
      <c r="I59" s="16" t="str">
        <f t="shared" si="2"/>
        <v>-</v>
      </c>
      <c r="J59" s="17">
        <f t="shared" si="4"/>
        <v>0</v>
      </c>
      <c r="K59" s="18" t="str">
        <f t="shared" si="3"/>
        <v>-</v>
      </c>
      <c r="L59" s="19"/>
      <c r="M59" s="19"/>
    </row>
    <row r="60" spans="1:13" ht="32.25" hidden="1" customHeight="1" x14ac:dyDescent="0.2">
      <c r="A60" s="5" t="s">
        <v>35</v>
      </c>
      <c r="B60" s="4" t="s">
        <v>34</v>
      </c>
      <c r="C60" s="4" t="s">
        <v>34</v>
      </c>
      <c r="D60" s="14"/>
      <c r="E60" s="14"/>
      <c r="F60" s="14"/>
      <c r="G60" s="14"/>
      <c r="H60" s="14">
        <f t="shared" si="5"/>
        <v>0</v>
      </c>
      <c r="I60" s="16" t="str">
        <f t="shared" si="2"/>
        <v>-</v>
      </c>
      <c r="J60" s="17">
        <f t="shared" si="4"/>
        <v>0</v>
      </c>
      <c r="K60" s="18" t="str">
        <f t="shared" si="3"/>
        <v>-</v>
      </c>
      <c r="L60" s="19"/>
      <c r="M60" s="19"/>
    </row>
    <row r="61" spans="1:13" ht="15" customHeight="1" x14ac:dyDescent="0.2">
      <c r="A61" s="7" t="s">
        <v>33</v>
      </c>
      <c r="B61" s="6" t="s">
        <v>27</v>
      </c>
      <c r="C61" s="6" t="s">
        <v>8</v>
      </c>
      <c r="D61" s="20">
        <f>SUM(D62:D66)</f>
        <v>18824271.140000001</v>
      </c>
      <c r="E61" s="20">
        <f>SUM(E62:E66)</f>
        <v>28678216.759999998</v>
      </c>
      <c r="F61" s="20">
        <f>SUM(F62:F66)</f>
        <v>28470286.91</v>
      </c>
      <c r="G61" s="20">
        <f>SUM(G62:G66)</f>
        <v>22717391.399999999</v>
      </c>
      <c r="H61" s="20">
        <f t="shared" si="5"/>
        <v>3893120.2599999979</v>
      </c>
      <c r="I61" s="21">
        <f t="shared" si="2"/>
        <v>1.2068138644543556</v>
      </c>
      <c r="J61" s="11">
        <f t="shared" si="4"/>
        <v>-5752895.5100000016</v>
      </c>
      <c r="K61" s="10">
        <f t="shared" si="3"/>
        <v>0.79793334966430085</v>
      </c>
      <c r="L61" s="9">
        <f>SUM(L62:L66)</f>
        <v>29052971.399999999</v>
      </c>
      <c r="M61" s="9">
        <f>SUM(M62:M66)</f>
        <v>32112971.399999999</v>
      </c>
    </row>
    <row r="62" spans="1:13" ht="17.25" customHeight="1" x14ac:dyDescent="0.2">
      <c r="A62" s="5" t="s">
        <v>32</v>
      </c>
      <c r="B62" s="4" t="s">
        <v>27</v>
      </c>
      <c r="C62" s="4" t="s">
        <v>6</v>
      </c>
      <c r="D62" s="12">
        <v>6064657.8300000001</v>
      </c>
      <c r="E62" s="13">
        <v>5935000</v>
      </c>
      <c r="F62" s="14">
        <v>5872705.75</v>
      </c>
      <c r="G62" s="15">
        <v>5872700</v>
      </c>
      <c r="H62" s="14">
        <f t="shared" si="5"/>
        <v>-191957.83000000007</v>
      </c>
      <c r="I62" s="16">
        <f t="shared" si="2"/>
        <v>0.96834811866047188</v>
      </c>
      <c r="J62" s="17">
        <f t="shared" si="4"/>
        <v>-5.75</v>
      </c>
      <c r="K62" s="18">
        <f t="shared" si="3"/>
        <v>0.99999902089424453</v>
      </c>
      <c r="L62" s="15">
        <v>5872700</v>
      </c>
      <c r="M62" s="15">
        <v>5872700</v>
      </c>
    </row>
    <row r="63" spans="1:13" ht="15" hidden="1" customHeight="1" x14ac:dyDescent="0.2">
      <c r="A63" s="5" t="s">
        <v>31</v>
      </c>
      <c r="B63" s="4" t="s">
        <v>27</v>
      </c>
      <c r="C63" s="4" t="s">
        <v>4</v>
      </c>
      <c r="D63" s="14"/>
      <c r="E63" s="14"/>
      <c r="F63" s="14"/>
      <c r="G63" s="14"/>
      <c r="H63" s="14">
        <f t="shared" si="5"/>
        <v>0</v>
      </c>
      <c r="I63" s="16" t="str">
        <f t="shared" si="2"/>
        <v>-</v>
      </c>
      <c r="J63" s="17">
        <f t="shared" si="4"/>
        <v>0</v>
      </c>
      <c r="K63" s="18" t="str">
        <f t="shared" si="3"/>
        <v>-</v>
      </c>
      <c r="L63" s="19"/>
      <c r="M63" s="19"/>
    </row>
    <row r="64" spans="1:13" ht="15" customHeight="1" x14ac:dyDescent="0.2">
      <c r="A64" s="5" t="s">
        <v>30</v>
      </c>
      <c r="B64" s="4" t="s">
        <v>27</v>
      </c>
      <c r="C64" s="4" t="s">
        <v>1</v>
      </c>
      <c r="D64" s="12">
        <v>89400</v>
      </c>
      <c r="E64" s="13">
        <v>144400</v>
      </c>
      <c r="F64" s="14">
        <v>12800</v>
      </c>
      <c r="G64" s="14"/>
      <c r="H64" s="14">
        <f t="shared" si="5"/>
        <v>-89400</v>
      </c>
      <c r="I64" s="16">
        <f t="shared" si="2"/>
        <v>0</v>
      </c>
      <c r="J64" s="17">
        <f t="shared" si="4"/>
        <v>-12800</v>
      </c>
      <c r="K64" s="18">
        <f t="shared" si="3"/>
        <v>0</v>
      </c>
      <c r="L64" s="19"/>
      <c r="M64" s="19"/>
    </row>
    <row r="65" spans="1:13" ht="15" customHeight="1" x14ac:dyDescent="0.2">
      <c r="A65" s="5" t="s">
        <v>29</v>
      </c>
      <c r="B65" s="4" t="s">
        <v>27</v>
      </c>
      <c r="C65" s="4" t="s">
        <v>13</v>
      </c>
      <c r="D65" s="12">
        <v>10284027.309999999</v>
      </c>
      <c r="E65" s="13">
        <v>19886092.759999998</v>
      </c>
      <c r="F65" s="14">
        <v>19872057.16</v>
      </c>
      <c r="G65" s="15">
        <v>13886701.4</v>
      </c>
      <c r="H65" s="14">
        <f t="shared" si="5"/>
        <v>3602674.0900000017</v>
      </c>
      <c r="I65" s="16">
        <f t="shared" si="2"/>
        <v>1.3503174370702835</v>
      </c>
      <c r="J65" s="17">
        <f t="shared" si="4"/>
        <v>-5985355.7599999998</v>
      </c>
      <c r="K65" s="18">
        <f t="shared" si="3"/>
        <v>0.69880542755041075</v>
      </c>
      <c r="L65" s="15">
        <v>20211281.399999999</v>
      </c>
      <c r="M65" s="15">
        <v>23286281.399999999</v>
      </c>
    </row>
    <row r="66" spans="1:13" ht="32.25" customHeight="1" x14ac:dyDescent="0.2">
      <c r="A66" s="5" t="s">
        <v>28</v>
      </c>
      <c r="B66" s="4" t="s">
        <v>27</v>
      </c>
      <c r="C66" s="4" t="s">
        <v>26</v>
      </c>
      <c r="D66" s="12">
        <v>2386186</v>
      </c>
      <c r="E66" s="13">
        <v>2712724</v>
      </c>
      <c r="F66" s="14">
        <v>2712724</v>
      </c>
      <c r="G66" s="15">
        <v>2957990</v>
      </c>
      <c r="H66" s="14">
        <f t="shared" si="5"/>
        <v>571804</v>
      </c>
      <c r="I66" s="16">
        <f t="shared" si="2"/>
        <v>1.2396309424328196</v>
      </c>
      <c r="J66" s="17">
        <f t="shared" si="4"/>
        <v>245266</v>
      </c>
      <c r="K66" s="18">
        <f t="shared" si="3"/>
        <v>1.0904131787826554</v>
      </c>
      <c r="L66" s="15">
        <v>2968990</v>
      </c>
      <c r="M66" s="15">
        <v>2953990</v>
      </c>
    </row>
    <row r="67" spans="1:13" ht="18.75" customHeight="1" x14ac:dyDescent="0.2">
      <c r="A67" s="7" t="s">
        <v>25</v>
      </c>
      <c r="B67" s="6" t="s">
        <v>20</v>
      </c>
      <c r="C67" s="6" t="s">
        <v>8</v>
      </c>
      <c r="D67" s="20">
        <f>SUM(D68:D71)</f>
        <v>13100089.930000002</v>
      </c>
      <c r="E67" s="20">
        <f>SUM(E68:E71)</f>
        <v>39357602</v>
      </c>
      <c r="F67" s="20">
        <f>SUM(F68:F71)</f>
        <v>40439930.100000001</v>
      </c>
      <c r="G67" s="20">
        <f>SUM(G68:G71)</f>
        <v>14493500</v>
      </c>
      <c r="H67" s="20">
        <f t="shared" si="5"/>
        <v>1393410.0699999984</v>
      </c>
      <c r="I67" s="21">
        <f t="shared" si="2"/>
        <v>1.1063664507225255</v>
      </c>
      <c r="J67" s="11">
        <f t="shared" si="4"/>
        <v>-25946430.100000001</v>
      </c>
      <c r="K67" s="10">
        <f t="shared" si="3"/>
        <v>0.35839577279585849</v>
      </c>
      <c r="L67" s="9">
        <f>SUM(L68:L71)</f>
        <v>10524700</v>
      </c>
      <c r="M67" s="9">
        <f>SUM(M68:M71)</f>
        <v>10590100</v>
      </c>
    </row>
    <row r="68" spans="1:13" ht="19.5" customHeight="1" x14ac:dyDescent="0.2">
      <c r="A68" s="5" t="s">
        <v>24</v>
      </c>
      <c r="B68" s="4" t="s">
        <v>20</v>
      </c>
      <c r="C68" s="4" t="s">
        <v>6</v>
      </c>
      <c r="D68" s="12">
        <v>13100089.930000002</v>
      </c>
      <c r="E68" s="13">
        <v>39357602</v>
      </c>
      <c r="F68" s="14">
        <v>40439930.100000001</v>
      </c>
      <c r="G68" s="15">
        <v>14493500</v>
      </c>
      <c r="H68" s="14">
        <f t="shared" si="5"/>
        <v>1393410.0699999984</v>
      </c>
      <c r="I68" s="16">
        <f t="shared" si="2"/>
        <v>1.1063664507225255</v>
      </c>
      <c r="J68" s="17">
        <f t="shared" si="4"/>
        <v>-25946430.100000001</v>
      </c>
      <c r="K68" s="18">
        <f t="shared" si="3"/>
        <v>0.35839577279585849</v>
      </c>
      <c r="L68" s="15">
        <v>10524700</v>
      </c>
      <c r="M68" s="15">
        <v>10590100</v>
      </c>
    </row>
    <row r="69" spans="1:13" ht="18.75" customHeight="1" x14ac:dyDescent="0.2">
      <c r="A69" s="5" t="s">
        <v>23</v>
      </c>
      <c r="B69" s="4" t="s">
        <v>20</v>
      </c>
      <c r="C69" s="4" t="s">
        <v>4</v>
      </c>
      <c r="D69" s="14"/>
      <c r="E69" s="14"/>
      <c r="F69" s="14"/>
      <c r="G69" s="14"/>
      <c r="H69" s="14">
        <f t="shared" ref="H69:H82" si="6">G69-D69</f>
        <v>0</v>
      </c>
      <c r="I69" s="16" t="str">
        <f t="shared" si="2"/>
        <v>-</v>
      </c>
      <c r="J69" s="17">
        <f t="shared" ref="J69:J82" si="7">G69-F69</f>
        <v>0</v>
      </c>
      <c r="K69" s="18" t="str">
        <f t="shared" si="3"/>
        <v>-</v>
      </c>
      <c r="L69" s="19"/>
      <c r="M69" s="19"/>
    </row>
    <row r="70" spans="1:13" ht="15" hidden="1" customHeight="1" x14ac:dyDescent="0.2">
      <c r="A70" s="5" t="s">
        <v>22</v>
      </c>
      <c r="B70" s="4" t="s">
        <v>20</v>
      </c>
      <c r="C70" s="4" t="s">
        <v>1</v>
      </c>
      <c r="D70" s="14"/>
      <c r="E70" s="14"/>
      <c r="F70" s="14"/>
      <c r="G70" s="14"/>
      <c r="H70" s="14">
        <f t="shared" si="6"/>
        <v>0</v>
      </c>
      <c r="I70" s="16" t="str">
        <f t="shared" ref="I70:I82" si="8">IFERROR(G70/D70,"-")</f>
        <v>-</v>
      </c>
      <c r="J70" s="17">
        <f t="shared" si="7"/>
        <v>0</v>
      </c>
      <c r="K70" s="18" t="str">
        <f t="shared" ref="K70:K82" si="9">IFERROR(G70/F70,"-")</f>
        <v>-</v>
      </c>
      <c r="L70" s="19"/>
      <c r="M70" s="19"/>
    </row>
    <row r="71" spans="1:13" ht="32.25" hidden="1" customHeight="1" x14ac:dyDescent="0.2">
      <c r="A71" s="5" t="s">
        <v>21</v>
      </c>
      <c r="B71" s="4" t="s">
        <v>20</v>
      </c>
      <c r="C71" s="4" t="s">
        <v>19</v>
      </c>
      <c r="D71" s="14"/>
      <c r="E71" s="14"/>
      <c r="F71" s="14"/>
      <c r="G71" s="14"/>
      <c r="H71" s="14">
        <f t="shared" si="6"/>
        <v>0</v>
      </c>
      <c r="I71" s="16" t="str">
        <f t="shared" si="8"/>
        <v>-</v>
      </c>
      <c r="J71" s="17">
        <f t="shared" si="7"/>
        <v>0</v>
      </c>
      <c r="K71" s="18" t="str">
        <f t="shared" si="9"/>
        <v>-</v>
      </c>
      <c r="L71" s="19"/>
      <c r="M71" s="19"/>
    </row>
    <row r="72" spans="1:13" ht="15" hidden="1" customHeight="1" x14ac:dyDescent="0.2">
      <c r="A72" s="7" t="s">
        <v>18</v>
      </c>
      <c r="B72" s="6" t="s">
        <v>14</v>
      </c>
      <c r="C72" s="6" t="s">
        <v>8</v>
      </c>
      <c r="D72" s="20">
        <f>SUM(D73:D75)</f>
        <v>0</v>
      </c>
      <c r="E72" s="20">
        <f>SUM(E73:E75)</f>
        <v>0</v>
      </c>
      <c r="F72" s="20">
        <f>SUM(F73:F75)</f>
        <v>0</v>
      </c>
      <c r="G72" s="20">
        <f>SUM(G73:G75)</f>
        <v>0</v>
      </c>
      <c r="H72" s="20">
        <f t="shared" si="6"/>
        <v>0</v>
      </c>
      <c r="I72" s="21" t="str">
        <f t="shared" si="8"/>
        <v>-</v>
      </c>
      <c r="J72" s="11">
        <f t="shared" si="7"/>
        <v>0</v>
      </c>
      <c r="K72" s="10" t="str">
        <f t="shared" si="9"/>
        <v>-</v>
      </c>
      <c r="L72" s="9">
        <f>SUM(L73:L75)</f>
        <v>0</v>
      </c>
      <c r="M72" s="9">
        <f>SUM(M73:M75)</f>
        <v>0</v>
      </c>
    </row>
    <row r="73" spans="1:13" ht="15" hidden="1" customHeight="1" x14ac:dyDescent="0.2">
      <c r="A73" s="5" t="s">
        <v>17</v>
      </c>
      <c r="B73" s="4" t="s">
        <v>14</v>
      </c>
      <c r="C73" s="4" t="s">
        <v>6</v>
      </c>
      <c r="D73" s="14"/>
      <c r="E73" s="14"/>
      <c r="F73" s="14"/>
      <c r="G73" s="14"/>
      <c r="H73" s="14"/>
      <c r="I73" s="16" t="str">
        <f t="shared" si="8"/>
        <v>-</v>
      </c>
      <c r="J73" s="17">
        <f t="shared" si="7"/>
        <v>0</v>
      </c>
      <c r="K73" s="18" t="str">
        <f t="shared" si="9"/>
        <v>-</v>
      </c>
      <c r="L73" s="19"/>
      <c r="M73" s="19"/>
    </row>
    <row r="74" spans="1:13" ht="15" hidden="1" customHeight="1" x14ac:dyDescent="0.2">
      <c r="A74" s="5" t="s">
        <v>16</v>
      </c>
      <c r="B74" s="4" t="s">
        <v>14</v>
      </c>
      <c r="C74" s="4" t="s">
        <v>4</v>
      </c>
      <c r="D74" s="14"/>
      <c r="E74" s="14"/>
      <c r="F74" s="14"/>
      <c r="G74" s="14"/>
      <c r="H74" s="14"/>
      <c r="I74" s="16" t="str">
        <f t="shared" si="8"/>
        <v>-</v>
      </c>
      <c r="J74" s="17">
        <f t="shared" si="7"/>
        <v>0</v>
      </c>
      <c r="K74" s="18" t="str">
        <f t="shared" si="9"/>
        <v>-</v>
      </c>
      <c r="L74" s="19"/>
      <c r="M74" s="19"/>
    </row>
    <row r="75" spans="1:13" ht="1.5" hidden="1" customHeight="1" x14ac:dyDescent="0.2">
      <c r="A75" s="5" t="s">
        <v>15</v>
      </c>
      <c r="B75" s="4" t="s">
        <v>14</v>
      </c>
      <c r="C75" s="4" t="s">
        <v>13</v>
      </c>
      <c r="D75" s="14"/>
      <c r="E75" s="14"/>
      <c r="F75" s="14"/>
      <c r="G75" s="14"/>
      <c r="H75" s="14"/>
      <c r="I75" s="16" t="str">
        <f t="shared" si="8"/>
        <v>-</v>
      </c>
      <c r="J75" s="17">
        <f t="shared" si="7"/>
        <v>0</v>
      </c>
      <c r="K75" s="18" t="str">
        <f t="shared" si="9"/>
        <v>-</v>
      </c>
      <c r="L75" s="19"/>
      <c r="M75" s="19"/>
    </row>
    <row r="76" spans="1:13" ht="32.25" customHeight="1" x14ac:dyDescent="0.2">
      <c r="A76" s="7" t="s">
        <v>12</v>
      </c>
      <c r="B76" s="6" t="s">
        <v>10</v>
      </c>
      <c r="C76" s="6" t="s">
        <v>8</v>
      </c>
      <c r="D76" s="20">
        <f>SUM(D77)</f>
        <v>353111.29</v>
      </c>
      <c r="E76" s="20">
        <f>SUM(E77)</f>
        <v>269117.28000000003</v>
      </c>
      <c r="F76" s="20">
        <f>SUM(F77)</f>
        <v>275573.90999999997</v>
      </c>
      <c r="G76" s="20">
        <f>SUM(G77)</f>
        <v>325735.90999999997</v>
      </c>
      <c r="H76" s="20">
        <f t="shared" si="6"/>
        <v>-27375.380000000005</v>
      </c>
      <c r="I76" s="21">
        <f t="shared" si="8"/>
        <v>0.92247379006205099</v>
      </c>
      <c r="J76" s="11">
        <f t="shared" si="7"/>
        <v>50162</v>
      </c>
      <c r="K76" s="10">
        <f t="shared" si="9"/>
        <v>1.1820273914899999</v>
      </c>
      <c r="L76" s="9">
        <f>SUM(L77)</f>
        <v>249698.64</v>
      </c>
      <c r="M76" s="9">
        <f>SUM(M77)</f>
        <v>0</v>
      </c>
    </row>
    <row r="77" spans="1:13" ht="32.25" customHeight="1" x14ac:dyDescent="0.2">
      <c r="A77" s="5" t="s">
        <v>11</v>
      </c>
      <c r="B77" s="4" t="s">
        <v>10</v>
      </c>
      <c r="C77" s="4" t="s">
        <v>6</v>
      </c>
      <c r="D77" s="12">
        <v>353111.29</v>
      </c>
      <c r="E77" s="13">
        <v>269117.28000000003</v>
      </c>
      <c r="F77" s="14">
        <v>275573.90999999997</v>
      </c>
      <c r="G77" s="15">
        <v>325735.90999999997</v>
      </c>
      <c r="H77" s="14">
        <f t="shared" si="6"/>
        <v>-27375.380000000005</v>
      </c>
      <c r="I77" s="16">
        <f t="shared" si="8"/>
        <v>0.92247379006205099</v>
      </c>
      <c r="J77" s="17">
        <f t="shared" si="7"/>
        <v>50162</v>
      </c>
      <c r="K77" s="18">
        <f t="shared" si="9"/>
        <v>1.1820273914899999</v>
      </c>
      <c r="L77" s="15">
        <v>249698.64</v>
      </c>
      <c r="M77" s="19"/>
    </row>
    <row r="78" spans="1:13" ht="48.95" customHeight="1" x14ac:dyDescent="0.2">
      <c r="A78" s="7" t="s">
        <v>9</v>
      </c>
      <c r="B78" s="6" t="s">
        <v>2</v>
      </c>
      <c r="C78" s="6" t="s">
        <v>8</v>
      </c>
      <c r="D78" s="20">
        <f>SUM(D79:D81)</f>
        <v>4793000</v>
      </c>
      <c r="E78" s="20">
        <f>SUM(E79:E81)</f>
        <v>1564000</v>
      </c>
      <c r="F78" s="20">
        <f>SUM(F79:F81)</f>
        <v>5005380</v>
      </c>
      <c r="G78" s="20">
        <f>SUM(G79:G81)</f>
        <v>3629000</v>
      </c>
      <c r="H78" s="20">
        <f t="shared" si="6"/>
        <v>-1164000</v>
      </c>
      <c r="I78" s="21">
        <f t="shared" si="8"/>
        <v>0.75714583767994992</v>
      </c>
      <c r="J78" s="11">
        <f t="shared" si="7"/>
        <v>-1376380</v>
      </c>
      <c r="K78" s="10">
        <f t="shared" si="9"/>
        <v>0.72501987861061501</v>
      </c>
      <c r="L78" s="9">
        <f>SUM(L79:L81)</f>
        <v>1629000</v>
      </c>
      <c r="M78" s="9">
        <f>SUM(M79:M81)</f>
        <v>1629000</v>
      </c>
    </row>
    <row r="79" spans="1:13" ht="64.5" customHeight="1" x14ac:dyDescent="0.2">
      <c r="A79" s="5" t="s">
        <v>7</v>
      </c>
      <c r="B79" s="4" t="s">
        <v>2</v>
      </c>
      <c r="C79" s="4" t="s">
        <v>6</v>
      </c>
      <c r="D79" s="12">
        <v>1433000</v>
      </c>
      <c r="E79" s="13">
        <v>1564000</v>
      </c>
      <c r="F79" s="14">
        <v>5005380</v>
      </c>
      <c r="G79" s="15">
        <v>1629000</v>
      </c>
      <c r="H79" s="14">
        <f t="shared" si="6"/>
        <v>196000</v>
      </c>
      <c r="I79" s="16">
        <f t="shared" si="8"/>
        <v>1.1367759944173064</v>
      </c>
      <c r="J79" s="17">
        <f t="shared" si="7"/>
        <v>-3376380</v>
      </c>
      <c r="K79" s="18">
        <f t="shared" si="9"/>
        <v>0.32544981599798617</v>
      </c>
      <c r="L79" s="15">
        <v>1629000</v>
      </c>
      <c r="M79" s="15">
        <v>1629000</v>
      </c>
    </row>
    <row r="80" spans="1:13" ht="21" customHeight="1" x14ac:dyDescent="0.2">
      <c r="A80" s="5" t="s">
        <v>5</v>
      </c>
      <c r="B80" s="4" t="s">
        <v>2</v>
      </c>
      <c r="C80" s="4" t="s">
        <v>4</v>
      </c>
      <c r="D80" s="12">
        <v>3360000</v>
      </c>
      <c r="E80" s="14"/>
      <c r="F80" s="14"/>
      <c r="G80" s="15">
        <v>2000000</v>
      </c>
      <c r="H80" s="14">
        <f t="shared" si="6"/>
        <v>-1360000</v>
      </c>
      <c r="I80" s="16">
        <f t="shared" si="8"/>
        <v>0.59523809523809523</v>
      </c>
      <c r="J80" s="17">
        <f t="shared" si="7"/>
        <v>2000000</v>
      </c>
      <c r="K80" s="18" t="str">
        <f t="shared" si="9"/>
        <v>-</v>
      </c>
      <c r="L80" s="19"/>
      <c r="M80" s="19"/>
    </row>
    <row r="81" spans="1:13" ht="32.25" hidden="1" customHeight="1" x14ac:dyDescent="0.2">
      <c r="A81" s="3" t="s">
        <v>3</v>
      </c>
      <c r="B81" s="2" t="s">
        <v>2</v>
      </c>
      <c r="C81" s="2" t="s">
        <v>1</v>
      </c>
      <c r="D81" s="22"/>
      <c r="E81" s="22"/>
      <c r="F81" s="22"/>
      <c r="G81" s="22"/>
      <c r="H81" s="22"/>
      <c r="I81" s="23" t="str">
        <f t="shared" si="8"/>
        <v>-</v>
      </c>
      <c r="J81" s="24">
        <f t="shared" si="7"/>
        <v>0</v>
      </c>
      <c r="K81" s="25" t="str">
        <f t="shared" si="9"/>
        <v>-</v>
      </c>
      <c r="L81" s="26"/>
      <c r="M81" s="26"/>
    </row>
    <row r="82" spans="1:13" ht="15" customHeight="1" x14ac:dyDescent="0.2">
      <c r="A82" s="34" t="s">
        <v>0</v>
      </c>
      <c r="B82" s="34"/>
      <c r="C82" s="34"/>
      <c r="D82" s="27">
        <f>D5+D14+D17+D22+D33+D38+D43+D51+D54+D61+D67+D72+D76+D78</f>
        <v>542655467.08999979</v>
      </c>
      <c r="E82" s="27">
        <f>E5+E14+E17+E22+E33+E38+E43+E51+E54+E61+E67+E72+E76+E78</f>
        <v>561202771.77999997</v>
      </c>
      <c r="F82" s="27">
        <f>F5+F14+F17+F22+F33+F38+F43+F51+F54+F61+F67+F72+F76+F78</f>
        <v>687367830.55999982</v>
      </c>
      <c r="G82" s="27">
        <f>G5+G14+G17+G22+G33+G38+G43+G51+G54+G61+G67+G72+G76+G78</f>
        <v>718413444.24000001</v>
      </c>
      <c r="H82" s="27">
        <f t="shared" si="6"/>
        <v>175757977.15000021</v>
      </c>
      <c r="I82" s="28">
        <f t="shared" si="8"/>
        <v>1.3238850206236854</v>
      </c>
      <c r="J82" s="29">
        <f t="shared" si="7"/>
        <v>31045613.680000186</v>
      </c>
      <c r="K82" s="30">
        <f t="shared" si="9"/>
        <v>1.0451659392536705</v>
      </c>
      <c r="L82" s="31">
        <f>L5+L14+L17+L22+L33+L38+L43+L51+L54+L61+L67+L72+L76+L78</f>
        <v>523324887.39999998</v>
      </c>
      <c r="M82" s="31">
        <f>M5+M14+M17+M22+M33+M38+M43+M51+M54+M61+M67+M72+M76+M78</f>
        <v>508100563.46999997</v>
      </c>
    </row>
  </sheetData>
  <autoFilter ref="A4:M82"/>
  <mergeCells count="3">
    <mergeCell ref="A1:M1"/>
    <mergeCell ref="A2:M2"/>
    <mergeCell ref="A82:C82"/>
  </mergeCells>
  <pageMargins left="0.39370078740157483" right="0.39370078740157483" top="0.59055118110236227" bottom="0.26" header="0.31496062992125984" footer="0.17"/>
  <pageSetup paperSize="9" scale="68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Сидорова</cp:lastModifiedBy>
  <dcterms:created xsi:type="dcterms:W3CDTF">2021-10-28T08:24:53Z</dcterms:created>
  <dcterms:modified xsi:type="dcterms:W3CDTF">2021-11-24T07:15:11Z</dcterms:modified>
</cp:coreProperties>
</file>