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50" windowHeight="11820"/>
  </bookViews>
  <sheets>
    <sheet name="Приложение 4" sheetId="1" r:id="rId1"/>
    <sheet name="Приложение 5" sheetId="2" r:id="rId2"/>
    <sheet name="Приложение 6" sheetId="3" r:id="rId3"/>
    <sheet name="Приложение 7" sheetId="4" r:id="rId4"/>
  </sheets>
  <definedNames>
    <definedName name="_xlnm.Print_Area" localSheetId="3">'Приложение 7'!$A$1:$T$16</definedName>
  </definedNames>
  <calcPr calcId="124519"/>
</workbook>
</file>

<file path=xl/calcChain.xml><?xml version="1.0" encoding="utf-8"?>
<calcChain xmlns="http://schemas.openxmlformats.org/spreadsheetml/2006/main">
  <c r="M12" i="3"/>
  <c r="L12"/>
  <c r="K12"/>
  <c r="J17"/>
  <c r="J16"/>
  <c r="J15"/>
  <c r="J14"/>
  <c r="J12" s="1"/>
</calcChain>
</file>

<file path=xl/sharedStrings.xml><?xml version="1.0" encoding="utf-8"?>
<sst xmlns="http://schemas.openxmlformats.org/spreadsheetml/2006/main" count="198" uniqueCount="88">
  <si>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</si>
  <si>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</si>
  <si>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</si>
  <si>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год</t>
  </si>
  <si>
    <t>дата</t>
  </si>
  <si>
    <t>площадь, кв.м</t>
  </si>
  <si>
    <t>Планируемая дата окончания переселения</t>
  </si>
  <si>
    <t>кол-во человек</t>
  </si>
  <si>
    <t>Адрес многоквартирного дома</t>
  </si>
  <si>
    <t>Наименование муниципального образования</t>
  </si>
  <si>
    <t>№ п/п</t>
  </si>
  <si>
    <t>Перечень многоквартирных домов, признанных аварийными до 1 января 2017 года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</si>
  <si>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</si>
  <si>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</si>
  <si>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</si>
  <si>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</si>
  <si>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</si>
  <si>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</si>
  <si>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</si>
  <si>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</si>
  <si>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</si>
  <si>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</si>
  <si>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</si>
  <si>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</si>
  <si>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</si>
  <si>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</si>
  <si>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</si>
  <si>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</si>
  <si>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4"/>
        <color indexed="8"/>
        <rFont val="Times New Roman"/>
        <family val="1"/>
        <charset val="204"/>
      </rPr>
      <t>программе переселения, в рамках которой предусмотрено финансирование за счет средств Фонда</t>
    </r>
    <r>
      <rPr>
        <sz val="14"/>
        <color indexed="8"/>
        <rFont val="Times New Roman"/>
        <family val="1"/>
        <charset val="204"/>
      </rPr>
      <t>. в т.ч.:</t>
    </r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</si>
  <si>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</si>
  <si>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</si>
  <si>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</si>
  <si>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</si>
  <si>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</si>
  <si>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</si>
  <si>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расселяемая площадь жилых помещений</t>
  </si>
  <si>
    <t>Расселение в рамках программы, связанное с приобретением жилых помещений за счет бюджетных средств</t>
  </si>
  <si>
    <t xml:space="preserve">План реализации мероприятий по переселению граждан из аварийного жилищного фонда, признанного таковым до 1 января 2017 года, по способам переселения
</t>
  </si>
  <si>
    <t>Источники финансирования программы</t>
  </si>
  <si>
    <t>Всего</t>
  </si>
  <si>
    <t>в том числе</t>
  </si>
  <si>
    <t>Собственность граждан</t>
  </si>
  <si>
    <t>Муниципальная собственность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</si>
  <si>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</si>
  <si>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</si>
  <si>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</si>
  <si>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</si>
  <si>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</si>
  <si>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</si>
  <si>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</si>
  <si>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</si>
  <si>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</si>
  <si>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</si>
  <si>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</si>
  <si>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</si>
  <si>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</si>
  <si>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</si>
  <si>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</si>
  <si>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</si>
  <si>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</si>
  <si>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</si>
  <si>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</si>
  <si>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</si>
  <si>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</si>
  <si>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</si>
  <si>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</si>
  <si>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</si>
  <si>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 xml:space="preserve">Всего по этапу 2019 года </t>
  </si>
  <si>
    <t>Планируемые показатели переселения граждан из аварийного жилищного фонда, признанного таковым до 1 января 2017 года</t>
  </si>
  <si>
    <t>Строительство домов</t>
  </si>
  <si>
    <t>город Трубчевск</t>
  </si>
  <si>
    <t>ул.Урицкого, д.35</t>
  </si>
  <si>
    <t>ул.Брянская, д.74</t>
  </si>
  <si>
    <t>26.09.2013г.</t>
  </si>
  <si>
    <t>459,62</t>
  </si>
  <si>
    <t>31.12.2021г.</t>
  </si>
  <si>
    <t>01.12.2014г.</t>
  </si>
  <si>
    <t>31.12.2022г.</t>
  </si>
  <si>
    <t>505,62</t>
  </si>
  <si>
    <t>Итого по муниципальному образованию «город Трубчевск»</t>
  </si>
  <si>
    <t>Итого по МО "город Трубчевск"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</si>
  <si>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</si>
  <si>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</si>
  <si>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По программе переселения 2019 – 2024 гг., в рамках которой предусмотрено финансирование за счет средств Фонда, в том числе:</t>
  </si>
  <si>
    <t xml:space="preserve">Приложение 1 к муниципальной адресной программе
"Переселение граждан из аварийного жилищного фонда,
на территории муниципального образования
«город Трубчевск» на 2019-2024 гг.)"
</t>
  </si>
  <si>
    <t>Приложение 2 к муниципальной адресной программе
"Переселение граждан из аварийного жилищного фонда,
на территории муниципального образования
«город Трубчевск» на 2019-2024 гг.)"</t>
  </si>
  <si>
    <t>Приложение 3 к муниципальной адресной программе
"Переселение граждан из аварийного жилищного фонда,
на территории муниципального образования
«город Трубчевск» на 2019-2024 гг.)"</t>
  </si>
  <si>
    <t>Приложение 4 к муниципальной адресной программе
"Переселение граждан из аварийного жилищного фонда,
на территории муниципального образования
«город Трубчевск» на 2019-2024 гг.)"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</si>
</sst>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0" fillId="0" borderId="3" xfId="0" applyBorder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2" fillId="0" borderId="2" xfId="0" applyFont="1" applyBorder="1" applyAlignment="1">
      <alignment horizontal="justify"/>
    </xf>
    <xf numFmtId="0" fontId="2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2" fontId="7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" fillId="0" borderId="13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1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" fillId="0" borderId="20" xfId="0" applyFont="1" applyBorder="1" applyAlignment="1">
      <alignment horizontal="center" vertical="top" textRotation="90" wrapText="1"/>
    </xf>
    <xf numFmtId="0" fontId="1" fillId="0" borderId="21" xfId="0" applyFont="1" applyBorder="1" applyAlignment="1">
      <alignment horizontal="center" vertical="top" textRotation="90" wrapText="1"/>
    </xf>
    <xf numFmtId="0" fontId="1" fillId="0" borderId="2" xfId="0" applyFont="1" applyBorder="1" applyAlignment="1">
      <alignment horizontal="center" vertical="top" textRotation="90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wrapText="1"/>
    </xf>
    <xf numFmtId="0" fontId="0" fillId="0" borderId="0" xfId="0" applyAlignment="1"/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view="pageBreakPreview" topLeftCell="D1" zoomScale="90" zoomScaleNormal="80" zoomScaleSheetLayoutView="90" workbookViewId="0">
      <selection activeCell="I17" sqref="I17"/>
    </sheetView>
  </sheetViews>
  <sheetFormatPr defaultRowHeight="15"/>
  <cols>
    <col min="1" max="2" width="4.28515625" customWidth="1"/>
    <col min="3" max="3" width="15.42578125" customWidth="1"/>
    <col min="4" max="4" width="13.140625" customWidth="1"/>
    <col min="5" max="5" width="37.42578125" customWidth="1"/>
    <col min="6" max="6" width="11.7109375" customWidth="1"/>
    <col min="7" max="7" width="23" customWidth="1"/>
    <col min="8" max="8" width="16.7109375" customWidth="1"/>
    <col min="9" max="9" width="20.28515625" customWidth="1"/>
    <col min="10" max="10" width="17.140625" customWidth="1"/>
  </cols>
  <sheetData>
    <row r="1" spans="1:10" ht="97.15" customHeight="1">
      <c r="G1" s="60" t="s">
        <v>84</v>
      </c>
      <c r="H1" s="61"/>
      <c r="I1" s="61"/>
      <c r="J1" s="61"/>
    </row>
    <row r="2" spans="1:10" ht="28.15" customHeight="1">
      <c r="A2" s="65" t="s">
        <v>11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15.75" thickBot="1"/>
    <row r="4" spans="1:10" ht="47.25" customHeight="1">
      <c r="A4" s="78" t="s">
        <v>10</v>
      </c>
      <c r="B4" s="66"/>
      <c r="C4" s="66" t="s">
        <v>9</v>
      </c>
      <c r="D4" s="66"/>
      <c r="E4" s="66" t="s">
        <v>8</v>
      </c>
      <c r="F4" s="70" t="s">
        <v>0</v>
      </c>
      <c r="G4" s="66" t="s">
        <v>1</v>
      </c>
      <c r="H4" s="66" t="s">
        <v>2</v>
      </c>
      <c r="I4" s="66"/>
      <c r="J4" s="76" t="s">
        <v>6</v>
      </c>
    </row>
    <row r="5" spans="1:10" ht="15.75" customHeight="1">
      <c r="A5" s="79"/>
      <c r="B5" s="67"/>
      <c r="C5" s="67"/>
      <c r="D5" s="67"/>
      <c r="E5" s="67"/>
      <c r="F5" s="71"/>
      <c r="G5" s="67"/>
      <c r="H5" s="67"/>
      <c r="I5" s="67"/>
      <c r="J5" s="77"/>
    </row>
    <row r="6" spans="1:10" ht="15.75">
      <c r="A6" s="79"/>
      <c r="B6" s="67"/>
      <c r="C6" s="67"/>
      <c r="D6" s="67"/>
      <c r="E6" s="67"/>
      <c r="F6" s="34" t="s">
        <v>3</v>
      </c>
      <c r="G6" s="35" t="s">
        <v>4</v>
      </c>
      <c r="H6" s="34" t="s">
        <v>5</v>
      </c>
      <c r="I6" s="34" t="s">
        <v>7</v>
      </c>
      <c r="J6" s="36" t="s">
        <v>4</v>
      </c>
    </row>
    <row r="7" spans="1:10" ht="18.75">
      <c r="A7" s="62">
        <v>1</v>
      </c>
      <c r="B7" s="68"/>
      <c r="C7" s="69">
        <v>2</v>
      </c>
      <c r="D7" s="69"/>
      <c r="E7" s="12">
        <v>3</v>
      </c>
      <c r="F7" s="12">
        <v>4</v>
      </c>
      <c r="G7" s="12">
        <v>5</v>
      </c>
      <c r="H7" s="14">
        <v>6</v>
      </c>
      <c r="I7" s="14">
        <v>7</v>
      </c>
      <c r="J7" s="37">
        <v>8</v>
      </c>
    </row>
    <row r="8" spans="1:10" ht="64.150000000000006" customHeight="1">
      <c r="A8" s="80" t="s">
        <v>83</v>
      </c>
      <c r="B8" s="81"/>
      <c r="C8" s="81"/>
      <c r="D8" s="81"/>
      <c r="E8" s="81"/>
      <c r="F8" s="9"/>
      <c r="G8" s="10"/>
      <c r="H8" s="11"/>
      <c r="I8" s="11"/>
      <c r="J8" s="38"/>
    </row>
    <row r="9" spans="1:10" ht="31.9" customHeight="1">
      <c r="A9" s="72" t="s">
        <v>79</v>
      </c>
      <c r="B9" s="73"/>
      <c r="C9" s="73"/>
      <c r="D9" s="73"/>
      <c r="E9" s="73"/>
      <c r="F9" s="12" t="s">
        <v>82</v>
      </c>
      <c r="G9" s="12" t="s">
        <v>82</v>
      </c>
      <c r="H9" s="33" t="s">
        <v>78</v>
      </c>
      <c r="I9" s="33">
        <v>22</v>
      </c>
      <c r="J9" s="12" t="s">
        <v>82</v>
      </c>
    </row>
    <row r="10" spans="1:10" ht="30.6" customHeight="1">
      <c r="A10" s="74">
        <v>1</v>
      </c>
      <c r="B10" s="75"/>
      <c r="C10" s="64" t="s">
        <v>70</v>
      </c>
      <c r="D10" s="64"/>
      <c r="E10" s="32" t="s">
        <v>71</v>
      </c>
      <c r="F10" s="14">
        <v>1959</v>
      </c>
      <c r="G10" s="13" t="s">
        <v>73</v>
      </c>
      <c r="H10" s="14" t="s">
        <v>74</v>
      </c>
      <c r="I10" s="14">
        <v>15</v>
      </c>
      <c r="J10" s="37" t="s">
        <v>75</v>
      </c>
    </row>
    <row r="11" spans="1:10" ht="26.45" customHeight="1">
      <c r="A11" s="62">
        <v>2</v>
      </c>
      <c r="B11" s="63"/>
      <c r="C11" s="64" t="s">
        <v>70</v>
      </c>
      <c r="D11" s="64"/>
      <c r="E11" s="32" t="s">
        <v>72</v>
      </c>
      <c r="F11" s="14">
        <v>1891</v>
      </c>
      <c r="G11" s="12" t="s">
        <v>76</v>
      </c>
      <c r="H11" s="59">
        <v>46</v>
      </c>
      <c r="I11" s="14">
        <v>7</v>
      </c>
      <c r="J11" s="37" t="s">
        <v>77</v>
      </c>
    </row>
  </sheetData>
  <mergeCells count="17">
    <mergeCell ref="A8:E8"/>
    <mergeCell ref="G1:J1"/>
    <mergeCell ref="A11:B11"/>
    <mergeCell ref="C11:D11"/>
    <mergeCell ref="C10:D10"/>
    <mergeCell ref="A2:J2"/>
    <mergeCell ref="H4:I5"/>
    <mergeCell ref="A7:B7"/>
    <mergeCell ref="C7:D7"/>
    <mergeCell ref="F4:F5"/>
    <mergeCell ref="A9:E9"/>
    <mergeCell ref="A10:B10"/>
    <mergeCell ref="J4:J5"/>
    <mergeCell ref="G4:G5"/>
    <mergeCell ref="E4:E6"/>
    <mergeCell ref="C4:D6"/>
    <mergeCell ref="A4:B6"/>
  </mergeCells>
  <phoneticPr fontId="9" type="noConversion"/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view="pageBreakPreview" topLeftCell="A13" zoomScaleNormal="70" workbookViewId="0">
      <selection activeCell="C16" sqref="C16:E17"/>
    </sheetView>
  </sheetViews>
  <sheetFormatPr defaultRowHeight="15"/>
  <cols>
    <col min="1" max="1" width="6.5703125" customWidth="1"/>
    <col min="2" max="2" width="38.7109375" customWidth="1"/>
    <col min="3" max="3" width="10.28515625" customWidth="1"/>
    <col min="4" max="5" width="11.28515625" customWidth="1"/>
    <col min="6" max="6" width="17" customWidth="1"/>
    <col min="7" max="7" width="13.140625" customWidth="1"/>
    <col min="8" max="8" width="14.85546875" customWidth="1"/>
    <col min="9" max="9" width="11.7109375" customWidth="1"/>
    <col min="10" max="10" width="12.140625" customWidth="1"/>
    <col min="11" max="11" width="19.7109375" customWidth="1"/>
    <col min="12" max="12" width="12.85546875" customWidth="1"/>
    <col min="13" max="13" width="20.28515625" customWidth="1"/>
    <col min="14" max="14" width="11.42578125" customWidth="1"/>
    <col min="15" max="15" width="17" customWidth="1"/>
    <col min="16" max="16" width="11.85546875" customWidth="1"/>
    <col min="17" max="17" width="13.7109375" customWidth="1"/>
    <col min="18" max="18" width="17.140625" customWidth="1"/>
  </cols>
  <sheetData>
    <row r="1" spans="1:23" ht="84.6" customHeight="1">
      <c r="O1" s="87" t="s">
        <v>85</v>
      </c>
      <c r="P1" s="88"/>
      <c r="Q1" s="88"/>
      <c r="R1" s="88"/>
    </row>
    <row r="2" spans="1:23" ht="40.9" customHeight="1">
      <c r="A2" s="101" t="s">
        <v>37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1:23" ht="15.75" thickBot="1"/>
    <row r="4" spans="1:23" ht="43.5" customHeight="1">
      <c r="A4" s="103" t="s">
        <v>10</v>
      </c>
      <c r="B4" s="103" t="s">
        <v>9</v>
      </c>
      <c r="C4" s="82" t="s">
        <v>35</v>
      </c>
      <c r="D4" s="106" t="s">
        <v>12</v>
      </c>
      <c r="E4" s="107"/>
      <c r="F4" s="107"/>
      <c r="G4" s="107"/>
      <c r="H4" s="108"/>
      <c r="I4" s="92" t="s">
        <v>36</v>
      </c>
      <c r="J4" s="96"/>
      <c r="K4" s="96"/>
      <c r="L4" s="96"/>
      <c r="M4" s="96"/>
      <c r="N4" s="96"/>
      <c r="O4" s="96"/>
      <c r="P4" s="96"/>
      <c r="Q4" s="96"/>
      <c r="R4" s="93"/>
    </row>
    <row r="5" spans="1:23" ht="24" customHeight="1" thickBot="1">
      <c r="A5" s="104"/>
      <c r="B5" s="104"/>
      <c r="C5" s="83"/>
      <c r="D5" s="109"/>
      <c r="E5" s="110"/>
      <c r="F5" s="110"/>
      <c r="G5" s="110"/>
      <c r="H5" s="111"/>
      <c r="I5" s="94"/>
      <c r="J5" s="100"/>
      <c r="K5" s="100"/>
      <c r="L5" s="100"/>
      <c r="M5" s="100"/>
      <c r="N5" s="100"/>
      <c r="O5" s="100"/>
      <c r="P5" s="100"/>
      <c r="Q5" s="100"/>
      <c r="R5" s="95"/>
    </row>
    <row r="6" spans="1:23" ht="16.5" thickBot="1">
      <c r="A6" s="104"/>
      <c r="B6" s="104"/>
      <c r="C6" s="83"/>
      <c r="D6" s="85" t="s">
        <v>13</v>
      </c>
      <c r="E6" s="89" t="s">
        <v>14</v>
      </c>
      <c r="F6" s="90"/>
      <c r="G6" s="90"/>
      <c r="H6" s="91"/>
      <c r="I6" s="92" t="s">
        <v>13</v>
      </c>
      <c r="J6" s="96"/>
      <c r="K6" s="93"/>
      <c r="L6" s="89" t="s">
        <v>14</v>
      </c>
      <c r="M6" s="90"/>
      <c r="N6" s="90"/>
      <c r="O6" s="90"/>
      <c r="P6" s="90"/>
      <c r="Q6" s="90"/>
      <c r="R6" s="91"/>
    </row>
    <row r="7" spans="1:23" ht="32.25" customHeight="1" thickBot="1">
      <c r="A7" s="104"/>
      <c r="B7" s="104"/>
      <c r="C7" s="83"/>
      <c r="D7" s="112"/>
      <c r="E7" s="92" t="s">
        <v>15</v>
      </c>
      <c r="F7" s="93"/>
      <c r="G7" s="85" t="s">
        <v>16</v>
      </c>
      <c r="H7" s="85" t="s">
        <v>17</v>
      </c>
      <c r="I7" s="97"/>
      <c r="J7" s="98"/>
      <c r="K7" s="99"/>
      <c r="L7" s="92" t="s">
        <v>69</v>
      </c>
      <c r="M7" s="93"/>
      <c r="N7" s="89" t="s">
        <v>18</v>
      </c>
      <c r="O7" s="90"/>
      <c r="P7" s="90"/>
      <c r="Q7" s="91"/>
      <c r="R7" s="85" t="s">
        <v>19</v>
      </c>
    </row>
    <row r="8" spans="1:23" ht="75" customHeight="1" thickBot="1">
      <c r="A8" s="104"/>
      <c r="B8" s="104"/>
      <c r="C8" s="83"/>
      <c r="D8" s="86"/>
      <c r="E8" s="94"/>
      <c r="F8" s="95"/>
      <c r="G8" s="86"/>
      <c r="H8" s="86"/>
      <c r="I8" s="94"/>
      <c r="J8" s="100"/>
      <c r="K8" s="95"/>
      <c r="L8" s="94"/>
      <c r="M8" s="95"/>
      <c r="N8" s="89" t="s">
        <v>20</v>
      </c>
      <c r="O8" s="91"/>
      <c r="P8" s="89" t="s">
        <v>21</v>
      </c>
      <c r="Q8" s="91"/>
      <c r="R8" s="86"/>
    </row>
    <row r="9" spans="1:23" ht="91.9" customHeight="1" thickBot="1">
      <c r="A9" s="104"/>
      <c r="B9" s="104"/>
      <c r="C9" s="84"/>
      <c r="D9" s="15" t="s">
        <v>22</v>
      </c>
      <c r="E9" s="15" t="s">
        <v>22</v>
      </c>
      <c r="F9" s="15" t="s">
        <v>23</v>
      </c>
      <c r="G9" s="15" t="s">
        <v>22</v>
      </c>
      <c r="H9" s="15" t="s">
        <v>22</v>
      </c>
      <c r="I9" s="15" t="s">
        <v>22</v>
      </c>
      <c r="J9" s="15" t="s">
        <v>24</v>
      </c>
      <c r="K9" s="15" t="s">
        <v>23</v>
      </c>
      <c r="L9" s="15" t="s">
        <v>24</v>
      </c>
      <c r="M9" s="16" t="s">
        <v>23</v>
      </c>
      <c r="N9" s="15" t="s">
        <v>24</v>
      </c>
      <c r="O9" s="16" t="s">
        <v>23</v>
      </c>
      <c r="P9" s="15" t="s">
        <v>24</v>
      </c>
      <c r="Q9" s="15" t="s">
        <v>23</v>
      </c>
      <c r="R9" s="15" t="s">
        <v>24</v>
      </c>
    </row>
    <row r="10" spans="1:23" ht="26.45" customHeight="1" thickBot="1">
      <c r="A10" s="105"/>
      <c r="B10" s="5"/>
      <c r="C10" s="6" t="s">
        <v>25</v>
      </c>
      <c r="D10" s="6" t="s">
        <v>25</v>
      </c>
      <c r="E10" s="17" t="s">
        <v>25</v>
      </c>
      <c r="F10" s="17" t="s">
        <v>26</v>
      </c>
      <c r="G10" s="17" t="s">
        <v>27</v>
      </c>
      <c r="H10" s="17" t="s">
        <v>27</v>
      </c>
      <c r="I10" s="17" t="s">
        <v>25</v>
      </c>
      <c r="J10" s="17" t="s">
        <v>25</v>
      </c>
      <c r="K10" s="17" t="s">
        <v>26</v>
      </c>
      <c r="L10" s="8" t="s">
        <v>25</v>
      </c>
      <c r="M10" s="8" t="s">
        <v>26</v>
      </c>
      <c r="N10" s="8" t="s">
        <v>25</v>
      </c>
      <c r="O10" s="8" t="s">
        <v>26</v>
      </c>
      <c r="P10" s="17" t="s">
        <v>25</v>
      </c>
      <c r="Q10" s="17" t="s">
        <v>26</v>
      </c>
      <c r="R10" s="17" t="s">
        <v>25</v>
      </c>
    </row>
    <row r="11" spans="1:23" ht="19.5" thickBot="1">
      <c r="A11" s="18">
        <v>1</v>
      </c>
      <c r="B11" s="19">
        <v>2</v>
      </c>
      <c r="C11" s="20">
        <v>3</v>
      </c>
      <c r="D11" s="20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19">
        <v>12</v>
      </c>
      <c r="M11" s="19">
        <v>13</v>
      </c>
      <c r="N11" s="19">
        <v>14</v>
      </c>
      <c r="O11" s="19">
        <v>15</v>
      </c>
      <c r="P11" s="21">
        <v>16</v>
      </c>
      <c r="Q11" s="21">
        <v>17</v>
      </c>
      <c r="R11" s="21">
        <v>18</v>
      </c>
    </row>
    <row r="12" spans="1:23" ht="19.5" thickBot="1">
      <c r="A12" s="22"/>
      <c r="B12" s="23" t="s">
        <v>28</v>
      </c>
      <c r="C12" s="24"/>
      <c r="D12" s="24"/>
      <c r="E12" s="24"/>
      <c r="F12" s="24"/>
      <c r="G12" s="24"/>
      <c r="H12" s="24"/>
      <c r="I12" s="24"/>
      <c r="J12" s="24"/>
      <c r="K12" s="24"/>
      <c r="L12" s="25"/>
      <c r="M12" s="25"/>
      <c r="N12" s="25"/>
      <c r="O12" s="25"/>
      <c r="P12" s="24"/>
      <c r="Q12" s="24"/>
      <c r="R12" s="24"/>
    </row>
    <row r="13" spans="1:23" ht="21.75" customHeight="1" thickBot="1">
      <c r="A13" s="22"/>
      <c r="B13" s="26" t="s">
        <v>29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44">
        <v>0</v>
      </c>
      <c r="M13" s="44">
        <v>0</v>
      </c>
      <c r="N13" s="44">
        <v>0</v>
      </c>
      <c r="O13" s="44">
        <v>0</v>
      </c>
      <c r="P13" s="20">
        <v>0</v>
      </c>
      <c r="Q13" s="20">
        <v>0</v>
      </c>
      <c r="R13" s="45">
        <v>0</v>
      </c>
      <c r="S13" s="43"/>
      <c r="T13" s="43"/>
      <c r="U13" s="43"/>
      <c r="V13" s="43"/>
      <c r="W13" s="43"/>
    </row>
    <row r="14" spans="1:23" ht="19.5" thickBot="1">
      <c r="A14" s="22"/>
      <c r="B14" s="23" t="s">
        <v>30</v>
      </c>
      <c r="C14" s="14" t="s">
        <v>74</v>
      </c>
      <c r="D14" s="14" t="s">
        <v>74</v>
      </c>
      <c r="E14" s="14" t="s">
        <v>74</v>
      </c>
      <c r="F14" s="20">
        <v>13977963.439999999</v>
      </c>
      <c r="G14" s="24"/>
      <c r="H14" s="24"/>
      <c r="I14" s="39"/>
      <c r="J14" s="24"/>
      <c r="K14" s="24"/>
      <c r="L14" s="25"/>
      <c r="M14" s="25"/>
      <c r="N14" s="25"/>
      <c r="O14" s="25"/>
      <c r="P14" s="24"/>
      <c r="Q14" s="24"/>
      <c r="R14" s="24"/>
    </row>
    <row r="15" spans="1:23" ht="19.5" thickBot="1">
      <c r="A15" s="22"/>
      <c r="B15" s="23" t="s">
        <v>80</v>
      </c>
      <c r="C15" s="14" t="s">
        <v>74</v>
      </c>
      <c r="D15" s="14" t="s">
        <v>74</v>
      </c>
      <c r="E15" s="14" t="s">
        <v>74</v>
      </c>
      <c r="F15" s="20">
        <v>13977963.439999999</v>
      </c>
      <c r="G15" s="24"/>
      <c r="H15" s="24"/>
      <c r="I15" s="40"/>
      <c r="J15" s="24"/>
      <c r="K15" s="24"/>
      <c r="L15" s="25"/>
      <c r="M15" s="25"/>
      <c r="N15" s="25"/>
      <c r="O15" s="25"/>
      <c r="P15" s="24"/>
      <c r="Q15" s="24"/>
      <c r="R15" s="24"/>
    </row>
    <row r="16" spans="1:23" ht="19.5" thickBot="1">
      <c r="A16" s="22"/>
      <c r="B16" s="23" t="s">
        <v>31</v>
      </c>
      <c r="C16" s="55">
        <v>46</v>
      </c>
      <c r="D16" s="55">
        <v>46</v>
      </c>
      <c r="E16" s="55">
        <v>46</v>
      </c>
      <c r="F16" s="55">
        <v>1398952</v>
      </c>
      <c r="G16" s="24"/>
      <c r="H16" s="24"/>
      <c r="I16" s="27"/>
      <c r="J16" s="24"/>
      <c r="K16" s="24"/>
      <c r="L16" s="25"/>
      <c r="M16" s="25"/>
      <c r="N16" s="25"/>
      <c r="O16" s="25"/>
      <c r="P16" s="24"/>
      <c r="Q16" s="24"/>
      <c r="R16" s="24"/>
    </row>
    <row r="17" spans="1:18" ht="19.5" thickBot="1">
      <c r="A17" s="22"/>
      <c r="B17" s="23" t="s">
        <v>80</v>
      </c>
      <c r="C17" s="55">
        <v>46</v>
      </c>
      <c r="D17" s="55">
        <v>46</v>
      </c>
      <c r="E17" s="55">
        <v>46</v>
      </c>
      <c r="F17" s="55">
        <v>1398952</v>
      </c>
      <c r="G17" s="24"/>
      <c r="H17" s="24"/>
      <c r="I17" s="27"/>
      <c r="J17" s="24"/>
      <c r="K17" s="24"/>
      <c r="L17" s="25"/>
      <c r="M17" s="25"/>
      <c r="N17" s="25"/>
      <c r="O17" s="25"/>
      <c r="P17" s="24"/>
      <c r="Q17" s="24"/>
      <c r="R17" s="24"/>
    </row>
    <row r="18" spans="1:18" ht="19.5" thickBot="1">
      <c r="A18" s="22"/>
      <c r="B18" s="23" t="s">
        <v>32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44">
        <v>0</v>
      </c>
      <c r="M18" s="44">
        <v>0</v>
      </c>
      <c r="N18" s="44">
        <v>0</v>
      </c>
      <c r="O18" s="44">
        <v>0</v>
      </c>
      <c r="P18" s="20">
        <v>0</v>
      </c>
      <c r="Q18" s="20">
        <v>0</v>
      </c>
      <c r="R18" s="45">
        <v>0</v>
      </c>
    </row>
    <row r="19" spans="1:18" ht="19.5" thickBot="1">
      <c r="A19" s="22"/>
      <c r="B19" s="23" t="s">
        <v>33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44">
        <v>0</v>
      </c>
      <c r="M19" s="44">
        <v>0</v>
      </c>
      <c r="N19" s="44">
        <v>0</v>
      </c>
      <c r="O19" s="44">
        <v>0</v>
      </c>
      <c r="P19" s="20">
        <v>0</v>
      </c>
      <c r="Q19" s="20">
        <v>0</v>
      </c>
      <c r="R19" s="45">
        <v>0</v>
      </c>
    </row>
    <row r="20" spans="1:18" ht="19.5" thickBot="1">
      <c r="A20" s="22"/>
      <c r="B20" s="23" t="s">
        <v>34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44">
        <v>0</v>
      </c>
      <c r="M20" s="44">
        <v>0</v>
      </c>
      <c r="N20" s="44">
        <v>0</v>
      </c>
      <c r="O20" s="44">
        <v>0</v>
      </c>
      <c r="P20" s="20">
        <v>0</v>
      </c>
      <c r="Q20" s="20">
        <v>0</v>
      </c>
      <c r="R20" s="45">
        <v>0</v>
      </c>
    </row>
  </sheetData>
  <mergeCells count="19">
    <mergeCell ref="D4:H5"/>
    <mergeCell ref="D6:D8"/>
    <mergeCell ref="E6:H6"/>
    <mergeCell ref="C4:C9"/>
    <mergeCell ref="H7:H8"/>
    <mergeCell ref="O1:R1"/>
    <mergeCell ref="L6:R6"/>
    <mergeCell ref="E7:F8"/>
    <mergeCell ref="G7:G8"/>
    <mergeCell ref="I6:K8"/>
    <mergeCell ref="I4:R5"/>
    <mergeCell ref="A2:R2"/>
    <mergeCell ref="L7:M8"/>
    <mergeCell ref="N7:Q7"/>
    <mergeCell ref="R7:R8"/>
    <mergeCell ref="N8:O8"/>
    <mergeCell ref="P8:Q8"/>
    <mergeCell ref="A4:A10"/>
    <mergeCell ref="B4:B9"/>
  </mergeCells>
  <phoneticPr fontId="9" type="noConversion"/>
  <pageMargins left="0.7" right="0.7" top="0.75" bottom="0.75" header="0.3" footer="0.3"/>
  <pageSetup paperSize="9" scale="4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0"/>
  <sheetViews>
    <sheetView view="pageBreakPreview" topLeftCell="C10" zoomScaleNormal="80" workbookViewId="0">
      <selection activeCell="J16" sqref="J16:J17"/>
    </sheetView>
  </sheetViews>
  <sheetFormatPr defaultColWidth="9.140625" defaultRowHeight="15"/>
  <cols>
    <col min="1" max="1" width="7.5703125" style="1" customWidth="1"/>
    <col min="2" max="2" width="36.28515625" style="1" customWidth="1"/>
    <col min="3" max="3" width="9.140625" style="1"/>
    <col min="4" max="6" width="10.28515625" style="1" customWidth="1"/>
    <col min="7" max="9" width="9.140625" style="1"/>
    <col min="10" max="10" width="19" style="1" customWidth="1"/>
    <col min="11" max="13" width="15.5703125" style="1" customWidth="1"/>
    <col min="14" max="16" width="13.5703125" style="1" customWidth="1"/>
    <col min="17" max="19" width="16.140625" style="1" customWidth="1"/>
    <col min="20" max="16384" width="9.140625" style="1"/>
  </cols>
  <sheetData>
    <row r="1" spans="1:19" ht="82.9" customHeight="1">
      <c r="P1" s="87" t="s">
        <v>86</v>
      </c>
      <c r="Q1" s="116"/>
      <c r="R1" s="116"/>
      <c r="S1" s="116"/>
    </row>
    <row r="2" spans="1:19" ht="21">
      <c r="A2" s="117" t="s">
        <v>54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1:19" ht="15.75" thickBot="1"/>
    <row r="4" spans="1:19" ht="30" customHeight="1">
      <c r="A4" s="103" t="s">
        <v>10</v>
      </c>
      <c r="B4" s="103" t="s">
        <v>9</v>
      </c>
      <c r="C4" s="120" t="s">
        <v>49</v>
      </c>
      <c r="D4" s="92" t="s">
        <v>50</v>
      </c>
      <c r="E4" s="96"/>
      <c r="F4" s="93"/>
      <c r="G4" s="92" t="s">
        <v>51</v>
      </c>
      <c r="H4" s="96"/>
      <c r="I4" s="93"/>
      <c r="J4" s="92" t="s">
        <v>38</v>
      </c>
      <c r="K4" s="96"/>
      <c r="L4" s="96"/>
      <c r="M4" s="93"/>
      <c r="N4" s="92" t="s">
        <v>52</v>
      </c>
      <c r="O4" s="96"/>
      <c r="P4" s="93"/>
      <c r="Q4" s="92" t="s">
        <v>53</v>
      </c>
      <c r="R4" s="96"/>
      <c r="S4" s="93"/>
    </row>
    <row r="5" spans="1:19" ht="15.75" thickBot="1">
      <c r="A5" s="104"/>
      <c r="B5" s="104"/>
      <c r="C5" s="121"/>
      <c r="D5" s="94"/>
      <c r="E5" s="100"/>
      <c r="F5" s="95"/>
      <c r="G5" s="94"/>
      <c r="H5" s="100"/>
      <c r="I5" s="95"/>
      <c r="J5" s="94"/>
      <c r="K5" s="100"/>
      <c r="L5" s="100"/>
      <c r="M5" s="95"/>
      <c r="N5" s="94"/>
      <c r="O5" s="100"/>
      <c r="P5" s="95"/>
      <c r="Q5" s="94"/>
      <c r="R5" s="100"/>
      <c r="S5" s="95"/>
    </row>
    <row r="6" spans="1:19" ht="16.5" thickBot="1">
      <c r="A6" s="104"/>
      <c r="B6" s="104"/>
      <c r="C6" s="121"/>
      <c r="D6" s="113" t="s">
        <v>39</v>
      </c>
      <c r="E6" s="123" t="s">
        <v>40</v>
      </c>
      <c r="F6" s="124"/>
      <c r="G6" s="113" t="s">
        <v>39</v>
      </c>
      <c r="H6" s="123" t="s">
        <v>40</v>
      </c>
      <c r="I6" s="124"/>
      <c r="J6" s="113" t="s">
        <v>13</v>
      </c>
      <c r="K6" s="118" t="s">
        <v>14</v>
      </c>
      <c r="L6" s="125"/>
      <c r="M6" s="119"/>
      <c r="N6" s="113" t="s">
        <v>13</v>
      </c>
      <c r="O6" s="118" t="s">
        <v>14</v>
      </c>
      <c r="P6" s="119"/>
      <c r="Q6" s="113" t="s">
        <v>13</v>
      </c>
      <c r="R6" s="89" t="s">
        <v>14</v>
      </c>
      <c r="S6" s="91"/>
    </row>
    <row r="7" spans="1:19" ht="87" customHeight="1">
      <c r="A7" s="104"/>
      <c r="B7" s="104"/>
      <c r="C7" s="121"/>
      <c r="D7" s="114"/>
      <c r="E7" s="113" t="s">
        <v>41</v>
      </c>
      <c r="F7" s="113" t="s">
        <v>42</v>
      </c>
      <c r="G7" s="114"/>
      <c r="H7" s="113" t="s">
        <v>41</v>
      </c>
      <c r="I7" s="113" t="s">
        <v>42</v>
      </c>
      <c r="J7" s="114"/>
      <c r="K7" s="113" t="s">
        <v>55</v>
      </c>
      <c r="L7" s="120" t="s">
        <v>56</v>
      </c>
      <c r="M7" s="120" t="s">
        <v>57</v>
      </c>
      <c r="N7" s="114"/>
      <c r="O7" s="120" t="s">
        <v>43</v>
      </c>
      <c r="P7" s="82" t="s">
        <v>44</v>
      </c>
      <c r="Q7" s="114"/>
      <c r="R7" s="113" t="s">
        <v>45</v>
      </c>
      <c r="S7" s="113" t="s">
        <v>46</v>
      </c>
    </row>
    <row r="8" spans="1:19">
      <c r="A8" s="104"/>
      <c r="B8" s="104"/>
      <c r="C8" s="121"/>
      <c r="D8" s="114"/>
      <c r="E8" s="114"/>
      <c r="F8" s="114"/>
      <c r="G8" s="114"/>
      <c r="H8" s="114"/>
      <c r="I8" s="114"/>
      <c r="J8" s="114"/>
      <c r="K8" s="114"/>
      <c r="L8" s="121"/>
      <c r="M8" s="121"/>
      <c r="N8" s="114"/>
      <c r="O8" s="121"/>
      <c r="P8" s="83"/>
      <c r="Q8" s="114"/>
      <c r="R8" s="114"/>
      <c r="S8" s="114"/>
    </row>
    <row r="9" spans="1:19" ht="15.75" thickBot="1">
      <c r="A9" s="104"/>
      <c r="B9" s="104"/>
      <c r="C9" s="122"/>
      <c r="D9" s="115"/>
      <c r="E9" s="115"/>
      <c r="F9" s="115"/>
      <c r="G9" s="115"/>
      <c r="H9" s="115"/>
      <c r="I9" s="115"/>
      <c r="J9" s="115"/>
      <c r="K9" s="115"/>
      <c r="L9" s="122"/>
      <c r="M9" s="122"/>
      <c r="N9" s="115"/>
      <c r="O9" s="122"/>
      <c r="P9" s="84"/>
      <c r="Q9" s="115"/>
      <c r="R9" s="115"/>
      <c r="S9" s="115"/>
    </row>
    <row r="10" spans="1:19" ht="16.5" thickBot="1">
      <c r="A10" s="105"/>
      <c r="B10" s="105"/>
      <c r="C10" s="6" t="s">
        <v>47</v>
      </c>
      <c r="D10" s="6" t="s">
        <v>48</v>
      </c>
      <c r="E10" s="6" t="s">
        <v>48</v>
      </c>
      <c r="F10" s="6" t="s">
        <v>48</v>
      </c>
      <c r="G10" s="6" t="s">
        <v>27</v>
      </c>
      <c r="H10" s="6" t="s">
        <v>27</v>
      </c>
      <c r="I10" s="6" t="s">
        <v>27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26</v>
      </c>
      <c r="O10" s="6" t="s">
        <v>26</v>
      </c>
      <c r="P10" s="6" t="s">
        <v>26</v>
      </c>
      <c r="Q10" s="6" t="s">
        <v>26</v>
      </c>
      <c r="R10" s="6" t="s">
        <v>26</v>
      </c>
      <c r="S10" s="6" t="s">
        <v>26</v>
      </c>
    </row>
    <row r="11" spans="1:19" ht="16.5" thickBot="1">
      <c r="A11" s="50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</row>
    <row r="12" spans="1:19" ht="63.75" thickBot="1">
      <c r="A12" s="51"/>
      <c r="B12" s="52" t="s">
        <v>81</v>
      </c>
      <c r="C12" s="6">
        <v>22</v>
      </c>
      <c r="D12" s="6">
        <v>10</v>
      </c>
      <c r="E12" s="6">
        <v>10</v>
      </c>
      <c r="F12" s="6">
        <v>0</v>
      </c>
      <c r="G12" s="6">
        <v>505.62</v>
      </c>
      <c r="H12" s="6">
        <v>505.62</v>
      </c>
      <c r="I12" s="6">
        <v>0</v>
      </c>
      <c r="J12" s="6">
        <f>J14+J16</f>
        <v>15376915.440000001</v>
      </c>
      <c r="K12" s="6">
        <f>K14+K16</f>
        <v>15070914.83</v>
      </c>
      <c r="L12" s="6">
        <f>L14+L16</f>
        <v>152231.46</v>
      </c>
      <c r="M12" s="6">
        <f>M14+M16</f>
        <v>153769.15</v>
      </c>
      <c r="N12" s="6"/>
      <c r="O12" s="6"/>
      <c r="P12" s="6"/>
      <c r="Q12" s="6"/>
      <c r="R12" s="6"/>
      <c r="S12" s="6"/>
    </row>
    <row r="13" spans="1:19" ht="16.5" thickBot="1">
      <c r="A13" s="51"/>
      <c r="B13" s="52" t="s">
        <v>29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19" ht="16.5" thickBot="1">
      <c r="A14" s="51"/>
      <c r="B14" s="52" t="s">
        <v>30</v>
      </c>
      <c r="C14" s="6">
        <v>15</v>
      </c>
      <c r="D14" s="53">
        <v>8</v>
      </c>
      <c r="E14" s="53">
        <v>8</v>
      </c>
      <c r="F14" s="53">
        <v>0</v>
      </c>
      <c r="G14" s="53">
        <v>459.62</v>
      </c>
      <c r="H14" s="53">
        <v>459.62</v>
      </c>
      <c r="I14" s="53">
        <v>0</v>
      </c>
      <c r="J14" s="53">
        <f>K14+L14+M14</f>
        <v>13977963.440000001</v>
      </c>
      <c r="K14" s="53">
        <v>13699801.970000001</v>
      </c>
      <c r="L14" s="53">
        <v>138381.84</v>
      </c>
      <c r="M14" s="53">
        <v>139779.63</v>
      </c>
      <c r="N14" s="6"/>
      <c r="O14" s="53"/>
      <c r="P14" s="6"/>
      <c r="Q14" s="6"/>
      <c r="R14" s="6"/>
      <c r="S14" s="6"/>
    </row>
    <row r="15" spans="1:19" ht="16.5" thickBot="1">
      <c r="A15" s="54"/>
      <c r="B15" s="52" t="s">
        <v>80</v>
      </c>
      <c r="C15" s="6">
        <v>15</v>
      </c>
      <c r="D15" s="6">
        <v>8</v>
      </c>
      <c r="E15" s="6">
        <v>8</v>
      </c>
      <c r="F15" s="6">
        <v>0</v>
      </c>
      <c r="G15" s="53">
        <v>459.62</v>
      </c>
      <c r="H15" s="53">
        <v>459.62</v>
      </c>
      <c r="I15" s="6">
        <v>0</v>
      </c>
      <c r="J15" s="53">
        <f>K15+L15+M15</f>
        <v>13977963.440000001</v>
      </c>
      <c r="K15" s="53">
        <v>13699801.970000001</v>
      </c>
      <c r="L15" s="53">
        <v>138381.84</v>
      </c>
      <c r="M15" s="53">
        <v>139779.63</v>
      </c>
      <c r="N15" s="6"/>
      <c r="O15" s="6"/>
      <c r="P15" s="6"/>
      <c r="Q15" s="6"/>
      <c r="R15" s="6"/>
      <c r="S15" s="6"/>
    </row>
    <row r="16" spans="1:19" ht="16.5" thickBot="1">
      <c r="A16" s="54"/>
      <c r="B16" s="52" t="s">
        <v>31</v>
      </c>
      <c r="C16" s="6">
        <v>7</v>
      </c>
      <c r="D16" s="6">
        <v>2</v>
      </c>
      <c r="E16" s="6">
        <v>2</v>
      </c>
      <c r="F16" s="6">
        <v>0</v>
      </c>
      <c r="G16" s="58">
        <v>46</v>
      </c>
      <c r="H16" s="58">
        <v>46</v>
      </c>
      <c r="I16" s="6">
        <v>0</v>
      </c>
      <c r="J16" s="58">
        <f>K16+L16+M16</f>
        <v>1398952.0000000002</v>
      </c>
      <c r="K16" s="6">
        <v>1371112.86</v>
      </c>
      <c r="L16" s="6">
        <v>13849.62</v>
      </c>
      <c r="M16" s="6">
        <v>13989.52</v>
      </c>
      <c r="N16" s="6"/>
      <c r="O16" s="6"/>
      <c r="P16" s="6"/>
      <c r="Q16" s="6"/>
      <c r="R16" s="6"/>
      <c r="S16" s="6"/>
    </row>
    <row r="17" spans="1:19" ht="16.5" thickBot="1">
      <c r="A17" s="54"/>
      <c r="B17" s="52" t="s">
        <v>80</v>
      </c>
      <c r="C17" s="6">
        <v>7</v>
      </c>
      <c r="D17" s="6">
        <v>2</v>
      </c>
      <c r="E17" s="6">
        <v>2</v>
      </c>
      <c r="F17" s="6">
        <v>0</v>
      </c>
      <c r="G17" s="58">
        <v>46</v>
      </c>
      <c r="H17" s="58">
        <v>46</v>
      </c>
      <c r="I17" s="6">
        <v>0</v>
      </c>
      <c r="J17" s="58">
        <f>K17+L17+M17</f>
        <v>1398952.0000000002</v>
      </c>
      <c r="K17" s="6">
        <v>1371112.86</v>
      </c>
      <c r="L17" s="6">
        <v>13849.62</v>
      </c>
      <c r="M17" s="6">
        <v>13989.52</v>
      </c>
      <c r="N17" s="6"/>
      <c r="O17" s="6"/>
      <c r="P17" s="6"/>
      <c r="Q17" s="6"/>
      <c r="R17" s="6"/>
      <c r="S17" s="6"/>
    </row>
    <row r="18" spans="1:19" ht="16.5" thickBot="1">
      <c r="A18" s="54"/>
      <c r="B18" s="52" t="s">
        <v>32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19" ht="16.5" thickBot="1">
      <c r="A19" s="54"/>
      <c r="B19" s="52" t="s">
        <v>33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ht="16.5" thickBot="1">
      <c r="A20" s="54"/>
      <c r="B20" s="52" t="s">
        <v>34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</row>
  </sheetData>
  <mergeCells count="31">
    <mergeCell ref="D4:F5"/>
    <mergeCell ref="F7:F9"/>
    <mergeCell ref="A4:A10"/>
    <mergeCell ref="B4:B10"/>
    <mergeCell ref="J4:M5"/>
    <mergeCell ref="D6:D9"/>
    <mergeCell ref="E6:F6"/>
    <mergeCell ref="G6:G9"/>
    <mergeCell ref="H7:H9"/>
    <mergeCell ref="I7:I9"/>
    <mergeCell ref="L7:L9"/>
    <mergeCell ref="M7:M9"/>
    <mergeCell ref="H6:I6"/>
    <mergeCell ref="K6:M6"/>
    <mergeCell ref="G4:I5"/>
    <mergeCell ref="N6:N9"/>
    <mergeCell ref="J6:J9"/>
    <mergeCell ref="P1:S1"/>
    <mergeCell ref="A2:S2"/>
    <mergeCell ref="P7:P9"/>
    <mergeCell ref="O6:P6"/>
    <mergeCell ref="Q6:Q9"/>
    <mergeCell ref="R6:S6"/>
    <mergeCell ref="O7:O9"/>
    <mergeCell ref="S7:S9"/>
    <mergeCell ref="Q4:S5"/>
    <mergeCell ref="E7:E9"/>
    <mergeCell ref="C4:C9"/>
    <mergeCell ref="R7:R9"/>
    <mergeCell ref="N4:P5"/>
    <mergeCell ref="K7:K9"/>
  </mergeCells>
  <phoneticPr fontId="9" type="noConversion"/>
  <pageMargins left="0.28999999999999998" right="0.24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6"/>
  <sheetViews>
    <sheetView view="pageBreakPreview" zoomScale="80" zoomScaleNormal="80" zoomScaleSheetLayoutView="80" workbookViewId="0">
      <selection activeCell="I12" sqref="I12"/>
    </sheetView>
  </sheetViews>
  <sheetFormatPr defaultRowHeight="15"/>
  <cols>
    <col min="2" max="2" width="45.85546875" customWidth="1"/>
    <col min="3" max="18" width="10.28515625" customWidth="1"/>
  </cols>
  <sheetData>
    <row r="1" spans="1:22" ht="112.9" customHeight="1">
      <c r="O1" s="116" t="s">
        <v>87</v>
      </c>
      <c r="P1" s="126"/>
      <c r="Q1" s="126"/>
      <c r="R1" s="126"/>
    </row>
    <row r="2" spans="1:22" ht="23.25" customHeight="1">
      <c r="A2" s="65" t="s">
        <v>68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2" ht="15.75" thickBot="1"/>
    <row r="4" spans="1:22" ht="20.25" customHeight="1" thickBot="1">
      <c r="A4" s="133" t="s">
        <v>10</v>
      </c>
      <c r="B4" s="103" t="s">
        <v>9</v>
      </c>
      <c r="C4" s="127" t="s">
        <v>22</v>
      </c>
      <c r="D4" s="128"/>
      <c r="E4" s="128"/>
      <c r="F4" s="128"/>
      <c r="G4" s="128"/>
      <c r="H4" s="128"/>
      <c r="I4" s="128"/>
      <c r="J4" s="129"/>
      <c r="K4" s="130" t="s">
        <v>58</v>
      </c>
      <c r="L4" s="131"/>
      <c r="M4" s="131"/>
      <c r="N4" s="131"/>
      <c r="O4" s="131"/>
      <c r="P4" s="131"/>
      <c r="Q4" s="131"/>
      <c r="R4" s="132"/>
    </row>
    <row r="5" spans="1:22" ht="16.5" thickBot="1">
      <c r="A5" s="134"/>
      <c r="B5" s="104"/>
      <c r="C5" s="28" t="s">
        <v>59</v>
      </c>
      <c r="D5" s="28" t="s">
        <v>60</v>
      </c>
      <c r="E5" s="28" t="s">
        <v>61</v>
      </c>
      <c r="F5" s="28" t="s">
        <v>62</v>
      </c>
      <c r="G5" s="28" t="s">
        <v>63</v>
      </c>
      <c r="H5" s="28" t="s">
        <v>64</v>
      </c>
      <c r="I5" s="28" t="s">
        <v>65</v>
      </c>
      <c r="J5" s="28" t="s">
        <v>39</v>
      </c>
      <c r="K5" s="28" t="s">
        <v>59</v>
      </c>
      <c r="L5" s="28" t="s">
        <v>60</v>
      </c>
      <c r="M5" s="28" t="s">
        <v>61</v>
      </c>
      <c r="N5" s="28" t="s">
        <v>62</v>
      </c>
      <c r="O5" s="28" t="s">
        <v>63</v>
      </c>
      <c r="P5" s="28" t="s">
        <v>64</v>
      </c>
      <c r="Q5" s="28" t="s">
        <v>65</v>
      </c>
      <c r="R5" s="28" t="s">
        <v>39</v>
      </c>
    </row>
    <row r="6" spans="1:22" ht="16.5" thickBot="1">
      <c r="A6" s="135"/>
      <c r="B6" s="105"/>
      <c r="C6" s="29" t="s">
        <v>27</v>
      </c>
      <c r="D6" s="29" t="s">
        <v>27</v>
      </c>
      <c r="E6" s="29" t="s">
        <v>27</v>
      </c>
      <c r="F6" s="28" t="s">
        <v>27</v>
      </c>
      <c r="G6" s="28" t="s">
        <v>27</v>
      </c>
      <c r="H6" s="28" t="s">
        <v>27</v>
      </c>
      <c r="I6" s="28" t="s">
        <v>27</v>
      </c>
      <c r="J6" s="28" t="s">
        <v>27</v>
      </c>
      <c r="K6" s="29" t="s">
        <v>66</v>
      </c>
      <c r="L6" s="29" t="s">
        <v>66</v>
      </c>
      <c r="M6" s="29" t="s">
        <v>66</v>
      </c>
      <c r="N6" s="29" t="s">
        <v>66</v>
      </c>
      <c r="O6" s="29" t="s">
        <v>66</v>
      </c>
      <c r="P6" s="28" t="s">
        <v>66</v>
      </c>
      <c r="Q6" s="28" t="s">
        <v>66</v>
      </c>
      <c r="R6" s="28" t="s">
        <v>66</v>
      </c>
    </row>
    <row r="7" spans="1:22" ht="19.5" thickBot="1">
      <c r="A7" s="4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</row>
    <row r="8" spans="1:22" ht="75" customHeight="1" thickBot="1">
      <c r="A8" s="30"/>
      <c r="B8" s="46" t="s">
        <v>81</v>
      </c>
      <c r="C8" s="47"/>
      <c r="D8" s="47"/>
      <c r="E8" s="47">
        <v>459.62</v>
      </c>
      <c r="F8" s="56">
        <v>46</v>
      </c>
      <c r="G8" s="48"/>
      <c r="H8" s="49"/>
      <c r="I8" s="49"/>
      <c r="J8" s="49"/>
      <c r="K8" s="47"/>
      <c r="L8" s="47"/>
      <c r="M8" s="47">
        <v>15</v>
      </c>
      <c r="N8" s="47">
        <v>7</v>
      </c>
      <c r="O8" s="47"/>
      <c r="P8" s="48"/>
      <c r="Q8" s="49"/>
      <c r="R8" s="48"/>
    </row>
    <row r="9" spans="1:22" ht="22.5" customHeight="1" thickBot="1">
      <c r="A9" s="4"/>
      <c r="B9" s="26" t="s">
        <v>67</v>
      </c>
      <c r="C9" s="31">
        <v>0</v>
      </c>
      <c r="D9" s="31">
        <v>0</v>
      </c>
      <c r="E9" s="31">
        <v>0</v>
      </c>
      <c r="F9" s="57">
        <v>0</v>
      </c>
      <c r="G9" s="7">
        <v>0</v>
      </c>
      <c r="H9" s="7">
        <v>0</v>
      </c>
      <c r="I9" s="7">
        <v>0</v>
      </c>
      <c r="J9" s="7">
        <v>0</v>
      </c>
      <c r="K9" s="31">
        <v>0</v>
      </c>
      <c r="L9" s="31">
        <v>0</v>
      </c>
      <c r="M9" s="3">
        <v>0</v>
      </c>
      <c r="N9" s="3">
        <v>0</v>
      </c>
      <c r="O9" s="3">
        <v>0</v>
      </c>
      <c r="P9" s="7">
        <v>0</v>
      </c>
      <c r="Q9" s="7">
        <v>0</v>
      </c>
      <c r="R9" s="7">
        <v>0</v>
      </c>
      <c r="S9" s="41"/>
      <c r="T9" s="41"/>
      <c r="U9" s="41"/>
      <c r="V9" s="42"/>
    </row>
    <row r="10" spans="1:22" ht="22.5" customHeight="1" thickBot="1">
      <c r="A10" s="4"/>
      <c r="B10" s="26" t="s">
        <v>30</v>
      </c>
      <c r="C10" s="31">
        <v>0</v>
      </c>
      <c r="D10" s="31">
        <v>0</v>
      </c>
      <c r="E10" s="31">
        <v>0</v>
      </c>
      <c r="F10" s="57">
        <v>0</v>
      </c>
      <c r="G10" s="7">
        <v>0</v>
      </c>
      <c r="H10" s="7">
        <v>0</v>
      </c>
      <c r="I10" s="7">
        <v>0</v>
      </c>
      <c r="J10" s="7">
        <v>0</v>
      </c>
      <c r="K10" s="31">
        <v>0</v>
      </c>
      <c r="L10" s="31">
        <v>0</v>
      </c>
      <c r="M10" s="3">
        <v>0</v>
      </c>
      <c r="N10" s="3">
        <v>0</v>
      </c>
      <c r="O10" s="3">
        <v>0</v>
      </c>
      <c r="P10" s="7">
        <v>0</v>
      </c>
      <c r="Q10" s="7">
        <v>0</v>
      </c>
      <c r="R10" s="7">
        <v>0</v>
      </c>
    </row>
    <row r="11" spans="1:22" ht="22.5" customHeight="1" thickBot="1">
      <c r="A11" s="4"/>
      <c r="B11" s="26" t="s">
        <v>31</v>
      </c>
      <c r="C11" s="31"/>
      <c r="D11" s="31"/>
      <c r="E11" s="31">
        <v>459.62</v>
      </c>
      <c r="F11" s="57"/>
      <c r="G11" s="7"/>
      <c r="H11" s="7"/>
      <c r="I11" s="7"/>
      <c r="J11" s="7"/>
      <c r="K11" s="31"/>
      <c r="L11" s="31"/>
      <c r="M11" s="3">
        <v>15</v>
      </c>
      <c r="N11" s="3"/>
      <c r="O11" s="3"/>
      <c r="P11" s="7"/>
      <c r="Q11" s="7"/>
      <c r="R11" s="7"/>
    </row>
    <row r="12" spans="1:22" ht="22.5" customHeight="1" thickBot="1">
      <c r="A12" s="4"/>
      <c r="B12" s="26" t="s">
        <v>80</v>
      </c>
      <c r="C12" s="31"/>
      <c r="D12" s="31"/>
      <c r="E12" s="31">
        <v>459.62</v>
      </c>
      <c r="F12" s="57"/>
      <c r="G12" s="7"/>
      <c r="H12" s="7"/>
      <c r="I12" s="7"/>
      <c r="J12" s="7"/>
      <c r="K12" s="31"/>
      <c r="L12" s="31"/>
      <c r="M12" s="3">
        <v>15</v>
      </c>
      <c r="N12" s="3"/>
      <c r="O12" s="3"/>
      <c r="P12" s="7"/>
      <c r="Q12" s="7"/>
      <c r="R12" s="7"/>
    </row>
    <row r="13" spans="1:22" ht="22.5" customHeight="1" thickBot="1">
      <c r="A13" s="4"/>
      <c r="B13" s="26" t="s">
        <v>32</v>
      </c>
      <c r="C13" s="31"/>
      <c r="D13" s="31"/>
      <c r="E13" s="31"/>
      <c r="F13" s="57">
        <v>46</v>
      </c>
      <c r="G13" s="7"/>
      <c r="H13" s="7"/>
      <c r="I13" s="7"/>
      <c r="J13" s="7"/>
      <c r="K13" s="31"/>
      <c r="L13" s="31"/>
      <c r="M13" s="3"/>
      <c r="N13" s="3">
        <v>7</v>
      </c>
      <c r="O13" s="3"/>
      <c r="P13" s="7"/>
      <c r="Q13" s="7"/>
      <c r="R13" s="7"/>
    </row>
    <row r="14" spans="1:22" ht="22.5" customHeight="1" thickBot="1">
      <c r="A14" s="4"/>
      <c r="B14" s="26" t="s">
        <v>80</v>
      </c>
      <c r="C14" s="31"/>
      <c r="D14" s="31"/>
      <c r="E14" s="31"/>
      <c r="F14" s="57">
        <v>46</v>
      </c>
      <c r="G14" s="7"/>
      <c r="H14" s="7"/>
      <c r="I14" s="7"/>
      <c r="J14" s="7"/>
      <c r="K14" s="31"/>
      <c r="L14" s="31"/>
      <c r="M14" s="3"/>
      <c r="N14" s="3">
        <v>7</v>
      </c>
      <c r="O14" s="3"/>
      <c r="P14" s="7"/>
      <c r="Q14" s="7"/>
      <c r="R14" s="7"/>
    </row>
    <row r="15" spans="1:22" ht="22.5" customHeight="1" thickBot="1">
      <c r="A15" s="4"/>
      <c r="B15" s="26" t="s">
        <v>33</v>
      </c>
      <c r="C15" s="31">
        <v>0</v>
      </c>
      <c r="D15" s="31">
        <v>0</v>
      </c>
      <c r="E15" s="31">
        <v>0</v>
      </c>
      <c r="F15" s="31">
        <v>0</v>
      </c>
      <c r="G15" s="7">
        <v>0</v>
      </c>
      <c r="H15" s="7">
        <v>0</v>
      </c>
      <c r="I15" s="7">
        <v>0</v>
      </c>
      <c r="J15" s="7">
        <v>0</v>
      </c>
      <c r="K15" s="31">
        <v>0</v>
      </c>
      <c r="L15" s="31">
        <v>0</v>
      </c>
      <c r="M15" s="3">
        <v>0</v>
      </c>
      <c r="N15" s="3">
        <v>0</v>
      </c>
      <c r="O15" s="3">
        <v>0</v>
      </c>
      <c r="P15" s="7">
        <v>0</v>
      </c>
      <c r="Q15" s="7">
        <v>0</v>
      </c>
      <c r="R15" s="7">
        <v>0</v>
      </c>
    </row>
    <row r="16" spans="1:22" ht="22.5" customHeight="1" thickBot="1">
      <c r="A16" s="4"/>
      <c r="B16" s="26" t="s">
        <v>34</v>
      </c>
      <c r="C16" s="31">
        <v>0</v>
      </c>
      <c r="D16" s="31">
        <v>0</v>
      </c>
      <c r="E16" s="31">
        <v>0</v>
      </c>
      <c r="F16" s="31">
        <v>0</v>
      </c>
      <c r="G16" s="7">
        <v>0</v>
      </c>
      <c r="H16" s="7">
        <v>0</v>
      </c>
      <c r="I16" s="7">
        <v>0</v>
      </c>
      <c r="J16" s="7">
        <v>0</v>
      </c>
      <c r="K16" s="31">
        <v>0</v>
      </c>
      <c r="L16" s="31">
        <v>0</v>
      </c>
      <c r="M16" s="3">
        <v>0</v>
      </c>
      <c r="N16" s="3">
        <v>0</v>
      </c>
      <c r="O16" s="3">
        <v>0</v>
      </c>
      <c r="P16" s="7">
        <v>0</v>
      </c>
      <c r="Q16" s="7">
        <v>0</v>
      </c>
      <c r="R16" s="7">
        <v>0</v>
      </c>
    </row>
  </sheetData>
  <mergeCells count="6">
    <mergeCell ref="O1:R1"/>
    <mergeCell ref="A2:R2"/>
    <mergeCell ref="B4:B6"/>
    <mergeCell ref="C4:J4"/>
    <mergeCell ref="K4:R4"/>
    <mergeCell ref="A4:A6"/>
  </mergeCells>
  <phoneticPr fontId="9" type="noConversion"/>
  <pageMargins left="0.7" right="0.7" top="0.75" bottom="0.75" header="0.3" footer="0.3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4</vt:lpstr>
      <vt:lpstr>Приложение 5</vt:lpstr>
      <vt:lpstr>Приложение 6</vt:lpstr>
      <vt:lpstr>Приложение 7</vt:lpstr>
      <vt:lpstr>'Приложение 7'!Область_печати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Лидия</cp:lastModifiedBy>
  <cp:lastPrinted>2019-02-25T13:59:53Z</cp:lastPrinted>
  <dcterms:created xsi:type="dcterms:W3CDTF">2019-02-06T06:54:02Z</dcterms:created>
  <dcterms:modified xsi:type="dcterms:W3CDTF">2019-02-27T12:20:38Z</dcterms:modified>
</cp:coreProperties>
</file>